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kubedr/Desktop/Kritérijní liga 2021/Pořadí/Konečné 2021/Oprava/"/>
    </mc:Choice>
  </mc:AlternateContent>
  <xr:revisionPtr revIDLastSave="0" documentId="13_ncr:1_{1F2F84CA-FA4A-094B-8B5D-6CF026559F4B}" xr6:coauthVersionLast="46" xr6:coauthVersionMax="46" xr10:uidLastSave="{00000000-0000-0000-0000-000000000000}"/>
  <bookViews>
    <workbookView xWindow="0" yWindow="0" windowWidth="40960" windowHeight="23040" xr2:uid="{00000000-000D-0000-FFFF-FFFF00000000}"/>
  </bookViews>
  <sheets>
    <sheet name="CELKOVE_Po_lovosice (OPRAVA)" sheetId="2" r:id="rId1"/>
    <sheet name="List2" sheetId="3" r:id="rId2"/>
    <sheet name="CELKOVE_Po_lovosice" sheetId="1" r:id="rId3"/>
  </sheets>
  <externalReferences>
    <externalReference r:id="rId4"/>
  </externalReferences>
  <definedNames>
    <definedName name="_xlnm.Database" localSheetId="0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7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</calcChain>
</file>

<file path=xl/sharedStrings.xml><?xml version="1.0" encoding="utf-8"?>
<sst xmlns="http://schemas.openxmlformats.org/spreadsheetml/2006/main" count="2846" uniqueCount="708">
  <si>
    <t>CYKLO TYM HAVÍŘOV TEAM</t>
  </si>
  <si>
    <t>Kacalková Vendula</t>
  </si>
  <si>
    <t>Ženy</t>
  </si>
  <si>
    <t>47 - 51</t>
  </si>
  <si>
    <t>WheelDivas Cycling Team</t>
  </si>
  <si>
    <t>KINITZ Runa</t>
  </si>
  <si>
    <t>TEAM DUKLA PRAHA</t>
  </si>
  <si>
    <t>Nicole HARTYCHOVÁ</t>
  </si>
  <si>
    <t>TJ STADION LOUNY</t>
  </si>
  <si>
    <t>Barbora NOVÁČKOVÁ</t>
  </si>
  <si>
    <t>Nikola BAJGEROVÁ</t>
  </si>
  <si>
    <t>KLOTZ Sandra</t>
  </si>
  <si>
    <t>ROSSE Tami</t>
  </si>
  <si>
    <t>MAT ATOM DEWELOPER WROCŁAW</t>
  </si>
  <si>
    <t>BROŻYNA Ewa</t>
  </si>
  <si>
    <t>Union Radrennteam Pielachtal</t>
  </si>
  <si>
    <t>REICHERT Alina</t>
  </si>
  <si>
    <t>Cykloklub Chýnov z.s.</t>
  </si>
  <si>
    <t>MACKOVÁ Pavlína</t>
  </si>
  <si>
    <t>41 - 42</t>
  </si>
  <si>
    <t>CK EPIC DOHŇANY</t>
  </si>
  <si>
    <t>KADLECOVÁ Monika</t>
  </si>
  <si>
    <t>HÜLLHORST Elisa</t>
  </si>
  <si>
    <t>BERGER-SCHAUER Tina</t>
  </si>
  <si>
    <t>HABERECHT Gina</t>
  </si>
  <si>
    <t>TUFO PARDUS Prostějov z.s.</t>
  </si>
  <si>
    <t>KRAVÁKOVÁ Gabriela</t>
  </si>
  <si>
    <t>CyS - Akadémia Petra Sagana</t>
  </si>
  <si>
    <t>ZÁHORCOVÁ Simona</t>
  </si>
  <si>
    <t>35 -36</t>
  </si>
  <si>
    <t>TJ Stadion Louny</t>
  </si>
  <si>
    <t>Nováčková Barbora</t>
  </si>
  <si>
    <t>DEBNÁROVÁ Laura</t>
  </si>
  <si>
    <t>maxx-solar LINDIG women cycling team</t>
  </si>
  <si>
    <t>SCHULZ Tina</t>
  </si>
  <si>
    <t xml:space="preserve">MAT ATOM DEWELOPER WROCŁAW </t>
  </si>
  <si>
    <t>BRZEŹNA Monika</t>
  </si>
  <si>
    <t>PIETRZAK Łucja</t>
  </si>
  <si>
    <t>30 - 31</t>
  </si>
  <si>
    <t>SD Worx</t>
  </si>
  <si>
    <t>Nosková  Nikola</t>
  </si>
  <si>
    <t>LAGERSHAUSEN Marie</t>
  </si>
  <si>
    <t>SKALNIAK SÓJKA Agnieszka</t>
  </si>
  <si>
    <t>27 - 28</t>
  </si>
  <si>
    <t>NOSKOVÁ Nikola</t>
  </si>
  <si>
    <t>BENDER Janina Morin</t>
  </si>
  <si>
    <t>SportRaces Cycling Team</t>
  </si>
  <si>
    <t>RINAGLOVÁ Anna</t>
  </si>
  <si>
    <t>MAT ATOM DEWELOPER WROCŁAW / FUNDACJA BB</t>
  </si>
  <si>
    <t>WŁODARCZYK Dominika</t>
  </si>
  <si>
    <t>SCHOENEMEYER Lotta</t>
  </si>
  <si>
    <t>Macháčková Šárka</t>
  </si>
  <si>
    <t>Multicraft MTB team</t>
  </si>
  <si>
    <t>PRŮDKOVÁ Barbora</t>
  </si>
  <si>
    <t>dvelop ladies</t>
  </si>
  <si>
    <t>STERN Friederike</t>
  </si>
  <si>
    <t>TUFO PARDUS Prostějov</t>
  </si>
  <si>
    <t>Voráčová Naďa</t>
  </si>
  <si>
    <t>D2mont Merida cycling team</t>
  </si>
  <si>
    <t>NAVRKALOVÁ Michaela</t>
  </si>
  <si>
    <t>17 - 18</t>
  </si>
  <si>
    <t>FURTAK Wioleta</t>
  </si>
  <si>
    <t>LAWI junior team</t>
  </si>
  <si>
    <t>Pavla HAVLÍKOVÁ</t>
  </si>
  <si>
    <t>Cyklotým TEAMSPORT Havířov</t>
  </si>
  <si>
    <t>Bartošová Denisa</t>
  </si>
  <si>
    <t>SaF Zéisseng / ASC - Immo Losch</t>
  </si>
  <si>
    <t>HEŘMANOVSKÁ Hana</t>
  </si>
  <si>
    <t>BRILON RACING TEAM MB</t>
  </si>
  <si>
    <t>Vaníčková Tereza</t>
  </si>
  <si>
    <t>WILKOS Katarzyna</t>
  </si>
  <si>
    <t>Tereza VANÍČKOVÁ</t>
  </si>
  <si>
    <t>Team Dukla Praha</t>
  </si>
  <si>
    <t>Ševčíková Petra</t>
  </si>
  <si>
    <t>KLÍMOVÁ Natálie</t>
  </si>
  <si>
    <t>ASO Dukla Brno</t>
  </si>
  <si>
    <t>Bartoníková Veronika</t>
  </si>
  <si>
    <t>Kohoutková Kateřina</t>
  </si>
  <si>
    <t>Džerengová Sabina</t>
  </si>
  <si>
    <t>Hartychová Nicole</t>
  </si>
  <si>
    <t>Bajgerová Nikola</t>
  </si>
  <si>
    <t>KOVO PRAHA</t>
  </si>
  <si>
    <t>Filipová Klára</t>
  </si>
  <si>
    <t>Machačová Jarmila</t>
  </si>
  <si>
    <t>Burlová Kristýna</t>
  </si>
  <si>
    <t>FORCE TEAM JESENÍK</t>
  </si>
  <si>
    <t>Starší žákyně</t>
  </si>
  <si>
    <t>Jaroslav Kulhavy Cycling Team</t>
  </si>
  <si>
    <t>TJ FAVORIT BRNO</t>
  </si>
  <si>
    <t>BERNATOVÁ Alžběta</t>
  </si>
  <si>
    <t>GRATZOVÁ Tereza</t>
  </si>
  <si>
    <t>CK Olympik Trnava</t>
  </si>
  <si>
    <t>MEČÍROVÁ Mária</t>
  </si>
  <si>
    <t>ČEZ Cyklo Team Tábor</t>
  </si>
  <si>
    <t>SYSLOVÁ Barbara</t>
  </si>
  <si>
    <t>ACT LERAK Blansko</t>
  </si>
  <si>
    <t>BRADÁČOVÁ Nikola</t>
  </si>
  <si>
    <t>VÁCLAVŮ Martina</t>
  </si>
  <si>
    <t>STÁŇOVÁ Šarlota</t>
  </si>
  <si>
    <t xml:space="preserve">Akademie cyklistických sportů </t>
  </si>
  <si>
    <t>Králová Eliška</t>
  </si>
  <si>
    <t>CYCLING ACADEMY TÁBOR</t>
  </si>
  <si>
    <t>HRDINOVÁ Anna</t>
  </si>
  <si>
    <t>TJ Favorit Brno</t>
  </si>
  <si>
    <t>Láníčková Kateřina</t>
  </si>
  <si>
    <t>PAVLISOVÁ Barbora</t>
  </si>
  <si>
    <t>34 - 35</t>
  </si>
  <si>
    <t>Bořánková Lucie</t>
  </si>
  <si>
    <t>TEAM FORMAN CINELLI</t>
  </si>
  <si>
    <t>POLÁŠKOVÁ Ema</t>
  </si>
  <si>
    <t>32 -33</t>
  </si>
  <si>
    <t>ŠATKOVÁ Vanesa</t>
  </si>
  <si>
    <t>Barbora RAJNOCHOVÁ</t>
  </si>
  <si>
    <t>Force  team  Špicar</t>
  </si>
  <si>
    <t xml:space="preserve">Špicarová Karolína  </t>
  </si>
  <si>
    <t>Alice MIKULÁŠKOVÁ</t>
  </si>
  <si>
    <t>HUDOKOVÁ Lucia</t>
  </si>
  <si>
    <t>Elen LAZAROVÁ</t>
  </si>
  <si>
    <t>Adéla STRÁNSKÁ</t>
  </si>
  <si>
    <t>LYKO KLUB PRACHATICE z.s.</t>
  </si>
  <si>
    <t>JŮNOVÁ Nela</t>
  </si>
  <si>
    <t>AUTHOR TEAM STUPNO</t>
  </si>
  <si>
    <t>Lucie GROHOVÁ</t>
  </si>
  <si>
    <t>DUKLA  PRAHA</t>
  </si>
  <si>
    <t>Hanka VIKOVÁ</t>
  </si>
  <si>
    <t>SPORTCOMPLEX BŘECLAV</t>
  </si>
  <si>
    <t>Beata HERMANOVÁ</t>
  </si>
  <si>
    <t>Sportcomplex Břeclav</t>
  </si>
  <si>
    <t>Benešová Ema</t>
  </si>
  <si>
    <t>Vendula STRAKATÁ</t>
  </si>
  <si>
    <t>Brilon Racing Team</t>
  </si>
  <si>
    <t>SEDLÁČKOVÁ Veronika</t>
  </si>
  <si>
    <t>Brilon Racing Team MB</t>
  </si>
  <si>
    <t>Rajnochová Barbora</t>
  </si>
  <si>
    <t>Bike Freaks Holice</t>
  </si>
  <si>
    <t>Zuzka KRÁTKÁ</t>
  </si>
  <si>
    <t>GROHOVÁ Lucie</t>
  </si>
  <si>
    <t>Force  team Špicar</t>
  </si>
  <si>
    <t>ŠPICAROVÁ Karolína</t>
  </si>
  <si>
    <t xml:space="preserve">ACK Stará Ves nad Ondřejnicí </t>
  </si>
  <si>
    <t>Palagyiová Klára</t>
  </si>
  <si>
    <t>Stránská Adéla</t>
  </si>
  <si>
    <t>LHOTÁKOVÁ Adéla</t>
  </si>
  <si>
    <t>Lazarová Elen</t>
  </si>
  <si>
    <t>CK FESO Petřvald</t>
  </si>
  <si>
    <t>Huračová Markéta</t>
  </si>
  <si>
    <t>Hezinová Daniela</t>
  </si>
  <si>
    <t>Antonie CERMANOVÁ</t>
  </si>
  <si>
    <t>KRÁTKÁ Zuzka</t>
  </si>
  <si>
    <t>DLOUHÁ Aneta</t>
  </si>
  <si>
    <t>VIKOVÁ Hanka</t>
  </si>
  <si>
    <t>Mikulášková Alice</t>
  </si>
  <si>
    <t>Hermanová Beata</t>
  </si>
  <si>
    <t>DUKLA PRAHA</t>
  </si>
  <si>
    <t>Strakatá Vendula</t>
  </si>
  <si>
    <t>Author Team Stupno</t>
  </si>
  <si>
    <t>Cermanová Antonie</t>
  </si>
  <si>
    <t>Starší žáci</t>
  </si>
  <si>
    <t>59 - 98</t>
  </si>
  <si>
    <t>Muller Dominik</t>
  </si>
  <si>
    <t>HOFERICA Adam</t>
  </si>
  <si>
    <t>Kachlík Marek</t>
  </si>
  <si>
    <t>Bosák Martin</t>
  </si>
  <si>
    <t>MEIER Tomáš</t>
  </si>
  <si>
    <t>Vinš Josef</t>
  </si>
  <si>
    <t>JOHN Antonín</t>
  </si>
  <si>
    <t>KYAS Jan</t>
  </si>
  <si>
    <t>55 -55</t>
  </si>
  <si>
    <t>KOLESÁR Maroš</t>
  </si>
  <si>
    <t>54 -55</t>
  </si>
  <si>
    <t>IŠTVÁNIK Tomáš</t>
  </si>
  <si>
    <t>53 -55</t>
  </si>
  <si>
    <t>HŘEBEJK Dominik</t>
  </si>
  <si>
    <t>ŠEVČÍK Jakub</t>
  </si>
  <si>
    <t>KUBĚNA Daniel</t>
  </si>
  <si>
    <t>TURČEK Adam</t>
  </si>
  <si>
    <t>MIKUŠ Jakub</t>
  </si>
  <si>
    <t>KADÚC Martin</t>
  </si>
  <si>
    <t>TOMÁŠ Matej</t>
  </si>
  <si>
    <t>HULALA Dávid</t>
  </si>
  <si>
    <t>GARDIAN Lukáš</t>
  </si>
  <si>
    <t>Bláha Robin</t>
  </si>
  <si>
    <t>CESNEK Tadeáš</t>
  </si>
  <si>
    <t>Görög Štěpán</t>
  </si>
  <si>
    <t>Just Dominik</t>
  </si>
  <si>
    <t>Bradna Vítek</t>
  </si>
  <si>
    <t>37 - 37</t>
  </si>
  <si>
    <t xml:space="preserve">Kruliš Jan </t>
  </si>
  <si>
    <t>36 - 37</t>
  </si>
  <si>
    <t>JAVOR Jakub</t>
  </si>
  <si>
    <t>35 - 37</t>
  </si>
  <si>
    <t>Tříska Adam</t>
  </si>
  <si>
    <t>VAŠINA Matěj</t>
  </si>
  <si>
    <t>Nový Tomáš</t>
  </si>
  <si>
    <t>Kalauz Petr</t>
  </si>
  <si>
    <t>TRNA Šimon</t>
  </si>
  <si>
    <t>RIEGER Marek</t>
  </si>
  <si>
    <t>Branč Matyáš</t>
  </si>
  <si>
    <t>HALUŠKA Martin</t>
  </si>
  <si>
    <t>Icha Aleš</t>
  </si>
  <si>
    <t>SASIN Jakub</t>
  </si>
  <si>
    <t>Rejzek Jiří</t>
  </si>
  <si>
    <t>Chaloupka Štěpán</t>
  </si>
  <si>
    <t>Ladra Tadeáš</t>
  </si>
  <si>
    <t>MOKRÝ Matyáš</t>
  </si>
  <si>
    <t>FRAJBIŠ Adam</t>
  </si>
  <si>
    <t>Hubáček Jaroslav</t>
  </si>
  <si>
    <t>Procházka Matěj</t>
  </si>
  <si>
    <t>Tesařík Jakub</t>
  </si>
  <si>
    <t>Matějek Šimon</t>
  </si>
  <si>
    <t>Jaroš Nikola</t>
  </si>
  <si>
    <t>KRULIŠ Jan</t>
  </si>
  <si>
    <t>Michalovič Ondřej</t>
  </si>
  <si>
    <t>HÁJEK Tomáš</t>
  </si>
  <si>
    <t>KORBEL Matyáš</t>
  </si>
  <si>
    <t>RAUSCHERT Albert</t>
  </si>
  <si>
    <t>Žufánek Antonín</t>
  </si>
  <si>
    <t>Vrána Tomáš</t>
  </si>
  <si>
    <t>Nágr Ondřej</t>
  </si>
  <si>
    <t>Přenosil Marek</t>
  </si>
  <si>
    <t>NOVÁK Filip</t>
  </si>
  <si>
    <t>Piták Matěj</t>
  </si>
  <si>
    <t>Richter Filip</t>
  </si>
  <si>
    <t>Raška Lukáš</t>
  </si>
  <si>
    <t>ACS DRAK VRBNO</t>
  </si>
  <si>
    <t>FIÁLKOVÁ Anna</t>
  </si>
  <si>
    <t>Mladší žákyně</t>
  </si>
  <si>
    <t>SMOLÍKOVÁ Nela</t>
  </si>
  <si>
    <t>PAZOURKOVÁ Vilma</t>
  </si>
  <si>
    <t>MG Bike Team</t>
  </si>
  <si>
    <t>FIALOVÁ Elen</t>
  </si>
  <si>
    <t>Vilma PAZOURKOVÁ</t>
  </si>
  <si>
    <t>LAZAROVÁ Barbora</t>
  </si>
  <si>
    <t>JAHODOVÁ Tereza</t>
  </si>
  <si>
    <t>Barbora LAZAROVÁ</t>
  </si>
  <si>
    <t>AUTO ŠKODA MLADÁ BOLESLAV</t>
  </si>
  <si>
    <t>KOLÁŘOVÁ Babeta</t>
  </si>
  <si>
    <t>Cyklomira Racing</t>
  </si>
  <si>
    <t>Emílie JAROŠOVÁ</t>
  </si>
  <si>
    <t>JAROŠOVÁ Emílie</t>
  </si>
  <si>
    <t>FRYDRYCHOVÁ Karolína</t>
  </si>
  <si>
    <t>Babeta KOLÁŘOVÁ</t>
  </si>
  <si>
    <t>ACK Stará Ves nad Ondřejnicí</t>
  </si>
  <si>
    <t>SÍTKOVÁ Linda</t>
  </si>
  <si>
    <t>Mladší žáci</t>
  </si>
  <si>
    <t>CK DACOM PHARMA KYJOV</t>
  </si>
  <si>
    <t>SK PETŘÍN PLZEŇ</t>
  </si>
  <si>
    <t>CYKLOTEAM OSTROV</t>
  </si>
  <si>
    <t>SÚKENÍK Kryštof</t>
  </si>
  <si>
    <t>KMENT Adam</t>
  </si>
  <si>
    <t>KMENT Šimon</t>
  </si>
  <si>
    <t>PODHAISKÝ Ondřej</t>
  </si>
  <si>
    <t>MAREK Matěj</t>
  </si>
  <si>
    <t>Kníže Milan</t>
  </si>
  <si>
    <t>MEIER Václav</t>
  </si>
  <si>
    <t>Bernat Mikuláš</t>
  </si>
  <si>
    <t>Rumplík Daniel</t>
  </si>
  <si>
    <t>Flaviol - Bike Team Spiš</t>
  </si>
  <si>
    <t>MNICH Lukáš</t>
  </si>
  <si>
    <t>Icha Mikoláš</t>
  </si>
  <si>
    <t>Moulis Ondřej</t>
  </si>
  <si>
    <t>FARA Jan</t>
  </si>
  <si>
    <t>STEJSKAL Tomáš</t>
  </si>
  <si>
    <t>ŠK Topoľčianky</t>
  </si>
  <si>
    <t>MICHALÍK Timotej</t>
  </si>
  <si>
    <t>ČED Bike Team</t>
  </si>
  <si>
    <t>RADA Vojtěch</t>
  </si>
  <si>
    <t>Adam KMENT</t>
  </si>
  <si>
    <t>MAPEI MERIDA KAŇKOVSKÝ</t>
  </si>
  <si>
    <t>Tomeček  Vojtěch</t>
  </si>
  <si>
    <t>Šimon KMENT</t>
  </si>
  <si>
    <t>POPOVIČ Jakub</t>
  </si>
  <si>
    <t>Tomáš RAŠKA</t>
  </si>
  <si>
    <t>Michal BRADÁČ</t>
  </si>
  <si>
    <t>Jan FARA</t>
  </si>
  <si>
    <t>BUCHÁČEK Oliver Trent</t>
  </si>
  <si>
    <t>33 - 34</t>
  </si>
  <si>
    <t>HUSÁR Samuel</t>
  </si>
  <si>
    <t>František HLADÍK</t>
  </si>
  <si>
    <t>Lukáš HASAL</t>
  </si>
  <si>
    <t>Krejčiřík Matyáš</t>
  </si>
  <si>
    <t>Adam KACHLÍK</t>
  </si>
  <si>
    <t xml:space="preserve">ŠK Velodrom Prešov </t>
  </si>
  <si>
    <t xml:space="preserve">HOZÁK Maxim </t>
  </si>
  <si>
    <t>DRUŽKOVSKÝ Miroslav</t>
  </si>
  <si>
    <t>Jakub TROUSIL</t>
  </si>
  <si>
    <t>Vojtěch TOMEČEK</t>
  </si>
  <si>
    <t>Kořenský Jan</t>
  </si>
  <si>
    <t>23 - 24</t>
  </si>
  <si>
    <t>HÚSENICA Milan</t>
  </si>
  <si>
    <t>Tadeáš PAZOUREK</t>
  </si>
  <si>
    <t>Trousil Jakub</t>
  </si>
  <si>
    <t>MARKUSEK Nicolas</t>
  </si>
  <si>
    <t xml:space="preserve">19 - 20 </t>
  </si>
  <si>
    <t>JOHN Eduard</t>
  </si>
  <si>
    <t>Alexandr KANIŠČEV</t>
  </si>
  <si>
    <t>Strakatý Šimon</t>
  </si>
  <si>
    <t>Cycling Academy Tabor</t>
  </si>
  <si>
    <t>Kachlík Adam</t>
  </si>
  <si>
    <t>Rybár Matyáš</t>
  </si>
  <si>
    <t>Dedek Matěj</t>
  </si>
  <si>
    <t>PROefekt Košice</t>
  </si>
  <si>
    <t>VLČEK Peter</t>
  </si>
  <si>
    <t>Matyáš KRÁL</t>
  </si>
  <si>
    <t>Raška Tomáš</t>
  </si>
  <si>
    <t>Bradáč Michal</t>
  </si>
  <si>
    <t>Hladík František</t>
  </si>
  <si>
    <t>Hasal Lukáš</t>
  </si>
  <si>
    <t>Jaroslav Kulhavý Cycling Team</t>
  </si>
  <si>
    <t>Panuš Jakub</t>
  </si>
  <si>
    <t>Drábek Nikola</t>
  </si>
  <si>
    <t>TOMEČEK Vojtěch</t>
  </si>
  <si>
    <t>Pazourek Tadeáš</t>
  </si>
  <si>
    <t>Douděra Petr</t>
  </si>
  <si>
    <t>Kaniščev Alexandr</t>
  </si>
  <si>
    <t>Král Matyáš</t>
  </si>
  <si>
    <t>Kadetky</t>
  </si>
  <si>
    <t>CYKLO SPIŠ</t>
  </si>
  <si>
    <t>Akademie cyklistických sportů</t>
  </si>
  <si>
    <t>KROUPOVÁ Zuzana</t>
  </si>
  <si>
    <t>ČERNÁ Karolína</t>
  </si>
  <si>
    <t>KADLECOVÁ Tereza</t>
  </si>
  <si>
    <t>CK ORLÍK ORLOVÁ</t>
  </si>
  <si>
    <t>NOSKOVÁ Kateřina</t>
  </si>
  <si>
    <t>Dominika RUPOVÁ</t>
  </si>
  <si>
    <t>KUŠNÍROVÁ Natália</t>
  </si>
  <si>
    <t>Nela KAŇKOVSKÁ</t>
  </si>
  <si>
    <t>Patricie MÜLLEROVÁ</t>
  </si>
  <si>
    <t>Martina ŠTEFANOVÁ</t>
  </si>
  <si>
    <t>Magdaléna MÍČKOVÁ</t>
  </si>
  <si>
    <t>BODORÍKOVÁ Simona</t>
  </si>
  <si>
    <t>Anna LALÁKOVÁ</t>
  </si>
  <si>
    <t>PAVLIKOVÁ Ivona</t>
  </si>
  <si>
    <t>Berenika DRHOVÁ</t>
  </si>
  <si>
    <t>Tereza CIBULKOVÁ</t>
  </si>
  <si>
    <t>Daniela RADOVÁ</t>
  </si>
  <si>
    <t>HOLÁŠKOVÁ Amálie</t>
  </si>
  <si>
    <t>CIRIAKOVÁ Terézia</t>
  </si>
  <si>
    <t>Eliška GRULICHOVÁ</t>
  </si>
  <si>
    <t>LAWI Junior team</t>
  </si>
  <si>
    <t>Machová Barbora</t>
  </si>
  <si>
    <t>Adéla PITTNEROVÁ</t>
  </si>
  <si>
    <t>RŽONCOVÁ Anna</t>
  </si>
  <si>
    <t>Veronika JADRNÁ</t>
  </si>
  <si>
    <t>TJ AUTO ŠKODA Mlada Boleslav</t>
  </si>
  <si>
    <t>Dlaskova Vanda</t>
  </si>
  <si>
    <t>Vanda DLASKOVÁ</t>
  </si>
  <si>
    <t>CK LOKO Rakovník</t>
  </si>
  <si>
    <t>KOTLÍKOVÁ Adéla</t>
  </si>
  <si>
    <t>DLASKOVÁ Vanda</t>
  </si>
  <si>
    <t>RUSÍNOVÁ Simona</t>
  </si>
  <si>
    <t>Mapei Merida Kaňkovský</t>
  </si>
  <si>
    <t>Kaňkovská Nela</t>
  </si>
  <si>
    <t>Anna DOSTÁLOVÁ</t>
  </si>
  <si>
    <t>LYKO KLUB PRACHATICE</t>
  </si>
  <si>
    <t>Drhová Berenika</t>
  </si>
  <si>
    <t>SPORT RACES CYCLING TEAM</t>
  </si>
  <si>
    <t>Černá Kateřina</t>
  </si>
  <si>
    <t>D2mont s.r.o.Merida Cycling team</t>
  </si>
  <si>
    <t>NAVRKALOVÁ Nikola</t>
  </si>
  <si>
    <t>Nováková Karla</t>
  </si>
  <si>
    <t>RICHTEROVÁ Karolína</t>
  </si>
  <si>
    <t>Ústecké Centrum Cyklistiky</t>
  </si>
  <si>
    <t>Kovaříková Iva</t>
  </si>
  <si>
    <t>Adéla MARKOVÁ</t>
  </si>
  <si>
    <t>Cibulková Tereza</t>
  </si>
  <si>
    <t>Veselková Adéla</t>
  </si>
  <si>
    <t>Radová Daniela</t>
  </si>
  <si>
    <t>HERMANOVÁ Adéla</t>
  </si>
  <si>
    <t>Laláková Anna</t>
  </si>
  <si>
    <t>Doležalová Markéta</t>
  </si>
  <si>
    <t>Panušová Anna</t>
  </si>
  <si>
    <t>Douděrová Kateřina</t>
  </si>
  <si>
    <t>PITTNEROVÁ Adéla</t>
  </si>
  <si>
    <t>Hodinová Nicol</t>
  </si>
  <si>
    <t xml:space="preserve">Force team Jeseník </t>
  </si>
  <si>
    <t>Rupová Dominika</t>
  </si>
  <si>
    <t>Štefanová Martina</t>
  </si>
  <si>
    <t>JADRNÁ Veronika</t>
  </si>
  <si>
    <t>Míčková Magdaléna</t>
  </si>
  <si>
    <t>MÜLLEROVÁ Patricie</t>
  </si>
  <si>
    <t>Grulichová Eliška</t>
  </si>
  <si>
    <t>Dostálová Anna</t>
  </si>
  <si>
    <t>Marková Adéla</t>
  </si>
  <si>
    <t>Kadeti</t>
  </si>
  <si>
    <t>CK SLAVOJ TEREZÍN - CYKLO CITY</t>
  </si>
  <si>
    <t>EXPRES CZ - TUFO  TEAM KOLÍN</t>
  </si>
  <si>
    <t>PROFI SPORT CHEB</t>
  </si>
  <si>
    <t>URBÁNEK Tomáš</t>
  </si>
  <si>
    <t>Miňovský Prokop</t>
  </si>
  <si>
    <t>Samec Filip</t>
  </si>
  <si>
    <t>Ústecké centrum cyklistiky</t>
  </si>
  <si>
    <t>ŠTILIP Ondřej</t>
  </si>
  <si>
    <t>CEZ cyklo team Tabor</t>
  </si>
  <si>
    <t>Uher David</t>
  </si>
  <si>
    <t>Polák Matyáš</t>
  </si>
  <si>
    <t>Smith Michael Filip</t>
  </si>
  <si>
    <t>Vlk Josef</t>
  </si>
  <si>
    <t>Vavro Krystián</t>
  </si>
  <si>
    <t>Jeřábek Ondřej</t>
  </si>
  <si>
    <t>Štěpán ZAHÁLKA</t>
  </si>
  <si>
    <t>Miroslav FÜRBACH</t>
  </si>
  <si>
    <t>Adam HRDLIČKA</t>
  </si>
  <si>
    <t>Tobiáš PŘIDAL</t>
  </si>
  <si>
    <t>Vít KOTSCHY</t>
  </si>
  <si>
    <t>Adam STREJČEK</t>
  </si>
  <si>
    <t>Filip SAMEC</t>
  </si>
  <si>
    <t>Jan PODAŘIL</t>
  </si>
  <si>
    <t>RUBEŠ Daniel</t>
  </si>
  <si>
    <t>Jan BITTNER</t>
  </si>
  <si>
    <t>MUROŇ Matyáš</t>
  </si>
  <si>
    <t>David KARÁSEK</t>
  </si>
  <si>
    <t>Jan FALTÝNEK</t>
  </si>
  <si>
    <t>Jiří ZEDNÍK</t>
  </si>
  <si>
    <t>PROFI SPORT Cheb</t>
  </si>
  <si>
    <t>Furbach Miroslav</t>
  </si>
  <si>
    <t>Kryštof KREŠÁK</t>
  </si>
  <si>
    <t>VLK Jáchym</t>
  </si>
  <si>
    <t>NOVÁK Tomáš</t>
  </si>
  <si>
    <t>Procházka Ondřej</t>
  </si>
  <si>
    <t>Karásek David</t>
  </si>
  <si>
    <t>David UHER</t>
  </si>
  <si>
    <t>OPLUŠTIL Ivo</t>
  </si>
  <si>
    <t>Dalibor JOHÁNEK</t>
  </si>
  <si>
    <t>Václav JEŽEK</t>
  </si>
  <si>
    <t>HUSÁR Jakub</t>
  </si>
  <si>
    <t>Roman Kreuziger Cycling Academy</t>
  </si>
  <si>
    <t>Robert KOBR</t>
  </si>
  <si>
    <t>ZAPLETAL Jan</t>
  </si>
  <si>
    <t>RIŠKA Richard</t>
  </si>
  <si>
    <t>BERNÁT Adam</t>
  </si>
  <si>
    <t>Kristián VAVRO</t>
  </si>
  <si>
    <t>Cycling Academy Bratislava</t>
  </si>
  <si>
    <t>GOTTSTEIN Simon</t>
  </si>
  <si>
    <t>Adam BRADÁČ</t>
  </si>
  <si>
    <t>Miroslav VLČEK</t>
  </si>
  <si>
    <t>FALTÝNEK Jan</t>
  </si>
  <si>
    <t>Richard KOBR</t>
  </si>
  <si>
    <t>Mapei Merida Kańkovský</t>
  </si>
  <si>
    <t>Přidal Tobiáš</t>
  </si>
  <si>
    <t>Vilém VOSTAL</t>
  </si>
  <si>
    <t xml:space="preserve">TJ AŠ Mladá Boleslav </t>
  </si>
  <si>
    <t>Kuba Jakub</t>
  </si>
  <si>
    <t>Vojtěch KOBLÍŽEK</t>
  </si>
  <si>
    <t>Ženíšek Martin</t>
  </si>
  <si>
    <t>BRADÁČ Adam</t>
  </si>
  <si>
    <t>VRBIK Juraj</t>
  </si>
  <si>
    <t>Jakub KUBA</t>
  </si>
  <si>
    <t>PÁTÍK Stanislav</t>
  </si>
  <si>
    <t>Martin BÁRTA</t>
  </si>
  <si>
    <t>HRDLIČKA Adam</t>
  </si>
  <si>
    <t>Ježek Václav</t>
  </si>
  <si>
    <t>NOVÁK Samuel</t>
  </si>
  <si>
    <t>Jakub ELBADRI</t>
  </si>
  <si>
    <t>VAVRO Kristián</t>
  </si>
  <si>
    <t>Kotschy Vít</t>
  </si>
  <si>
    <t>Kovo Praha</t>
  </si>
  <si>
    <t>Bittman Adam</t>
  </si>
  <si>
    <t>Strejček Adam</t>
  </si>
  <si>
    <t>Zvědělík Ondřej</t>
  </si>
  <si>
    <t>Soukup Vojtěch</t>
  </si>
  <si>
    <t>Kryštof KRÁL</t>
  </si>
  <si>
    <t>Pešek Adam</t>
  </si>
  <si>
    <t>Bittner Jan</t>
  </si>
  <si>
    <t>ŠUMPÍK Pavel</t>
  </si>
  <si>
    <t>Johánek Dalibor</t>
  </si>
  <si>
    <t>Novotný Ondřej</t>
  </si>
  <si>
    <t>Šilhavý Ondřej</t>
  </si>
  <si>
    <t>CK Slavoj Terezín</t>
  </si>
  <si>
    <t>Zahálka Štěpán</t>
  </si>
  <si>
    <t>Stanislav PÁTÍK</t>
  </si>
  <si>
    <t>Král Kryštof</t>
  </si>
  <si>
    <t>Šilhavý Daniel</t>
  </si>
  <si>
    <t>Kroc Vladimír</t>
  </si>
  <si>
    <t>Kohout Jaromír</t>
  </si>
  <si>
    <t>Podařil Jan</t>
  </si>
  <si>
    <t>Bárta Martin</t>
  </si>
  <si>
    <t>Elbadri Jakub</t>
  </si>
  <si>
    <t>Kobr Richard</t>
  </si>
  <si>
    <t>Kobr Robert</t>
  </si>
  <si>
    <t>Vlček Miroslav</t>
  </si>
  <si>
    <t>Koblížek Vojtěch</t>
  </si>
  <si>
    <t>Junioři</t>
  </si>
  <si>
    <t>RC Arbö Tom Tailor Wörgl</t>
  </si>
  <si>
    <t>CKM Poprad</t>
  </si>
  <si>
    <t>LOKO CAMPAGNOLO KRNOV</t>
  </si>
  <si>
    <t>OTTA Josef</t>
  </si>
  <si>
    <t>GALL Simon</t>
  </si>
  <si>
    <t>Vik Matěj</t>
  </si>
  <si>
    <t>GZ OPPORTUNITY BRNO</t>
  </si>
  <si>
    <t>Venc Adam</t>
  </si>
  <si>
    <t>91 - 92</t>
  </si>
  <si>
    <t>Procházka Stanislav</t>
  </si>
  <si>
    <t>NOVÁK Pavel</t>
  </si>
  <si>
    <t>Viktor PADĚLEK</t>
  </si>
  <si>
    <t>Adam Sejkot</t>
  </si>
  <si>
    <t>Pávek Matyáš</t>
  </si>
  <si>
    <t>Jan VONDRÁČEK</t>
  </si>
  <si>
    <t>Libor Švec</t>
  </si>
  <si>
    <t>ŠIGUT David</t>
  </si>
  <si>
    <t>Filip KULHA</t>
  </si>
  <si>
    <t>Petr KOVAŘČÍK</t>
  </si>
  <si>
    <t>Matěj VIK</t>
  </si>
  <si>
    <t>TJ Sigma Hranice, z.s.</t>
  </si>
  <si>
    <t>HUSIČKA Radim</t>
  </si>
  <si>
    <t>Daniel VYSOČAN</t>
  </si>
  <si>
    <t>72 - 78</t>
  </si>
  <si>
    <t>Vokolek_Cycling_Team</t>
  </si>
  <si>
    <t>SVOBODA Pavel</t>
  </si>
  <si>
    <t>VELOCOACHCZ TEAM</t>
  </si>
  <si>
    <t>MAKOVSKÝ Matyáš</t>
  </si>
  <si>
    <t>FOIST Štěpán</t>
  </si>
  <si>
    <t>Tj Aš Mladá Boleslav</t>
  </si>
  <si>
    <t>Vykydal Jaroslav</t>
  </si>
  <si>
    <t>ŠKUREK Kryštof</t>
  </si>
  <si>
    <t>ŠEJSTAL Ondra</t>
  </si>
  <si>
    <t>Mlejnek Daniel</t>
  </si>
  <si>
    <t>Ondřej POKORNÝ</t>
  </si>
  <si>
    <t>RC ARBÖ Felbermayr Wels</t>
  </si>
  <si>
    <t>HÖRANDTNER Moritz</t>
  </si>
  <si>
    <t>Radek Vlček</t>
  </si>
  <si>
    <t>KOVÁČ Samuel</t>
  </si>
  <si>
    <t>65 - 67</t>
  </si>
  <si>
    <t>KLICMAN Adam</t>
  </si>
  <si>
    <t>Hák Jakub</t>
  </si>
  <si>
    <t>WILLEBRORD WILL VOORUIT</t>
  </si>
  <si>
    <t>Jan Lukeš</t>
  </si>
  <si>
    <t>TITĚRA Tomáš</t>
  </si>
  <si>
    <t>62 - 63</t>
  </si>
  <si>
    <t>Majdanics Marek</t>
  </si>
  <si>
    <t>Jan FRÜHAUF</t>
  </si>
  <si>
    <t xml:space="preserve">Pořízka Jan </t>
  </si>
  <si>
    <t>Václav Dostál</t>
  </si>
  <si>
    <t>Matěj DRÁPELA</t>
  </si>
  <si>
    <t>Marek JELÍNEK</t>
  </si>
  <si>
    <t>Vysočan Daniel</t>
  </si>
  <si>
    <t>TELECKÝ Štěpán</t>
  </si>
  <si>
    <t>Jakub JANÍČEK</t>
  </si>
  <si>
    <t>TERŠL Robin</t>
  </si>
  <si>
    <t>Církva Vojtěch</t>
  </si>
  <si>
    <t>Mirek MÜLLER</t>
  </si>
  <si>
    <t>Chýle Filip</t>
  </si>
  <si>
    <t>SEJKOT Adam</t>
  </si>
  <si>
    <t>Vlček Radek</t>
  </si>
  <si>
    <t>VÁVRA Otakar</t>
  </si>
  <si>
    <t>45 - 47</t>
  </si>
  <si>
    <t>MAZEL Ondřej</t>
  </si>
  <si>
    <t>SEEMAN Adam</t>
  </si>
  <si>
    <t>FRÜHAUF Jan</t>
  </si>
  <si>
    <t>Štěpán ŠIROKÝ</t>
  </si>
  <si>
    <t>Kulha Filip</t>
  </si>
  <si>
    <t>KUBÍK Adam</t>
  </si>
  <si>
    <t>Janíček Jakub</t>
  </si>
  <si>
    <t>Zoaitter René</t>
  </si>
  <si>
    <t>Jakub HAVRLANT</t>
  </si>
  <si>
    <t>Mapei Merida Kaňkovsý</t>
  </si>
  <si>
    <t>Kaňkovský Adam</t>
  </si>
  <si>
    <t>PADĚLEK Viktor</t>
  </si>
  <si>
    <t>Mapei Merida Kaňkovský, Olomouc</t>
  </si>
  <si>
    <t>Drápela Matěj</t>
  </si>
  <si>
    <t>Daňko Jan</t>
  </si>
  <si>
    <t>Havrlant Jakub</t>
  </si>
  <si>
    <t>Jan DAŇKO</t>
  </si>
  <si>
    <t>VRBIK Adam</t>
  </si>
  <si>
    <t>Přidal Tomáš</t>
  </si>
  <si>
    <t>Vondráček Jan</t>
  </si>
  <si>
    <t>Jindřich Pavel</t>
  </si>
  <si>
    <t>KÁŇA Robin</t>
  </si>
  <si>
    <t>Willebrord Wil Vooruit</t>
  </si>
  <si>
    <t>Lukeš Jan</t>
  </si>
  <si>
    <t>Doležal Tomáš</t>
  </si>
  <si>
    <t>MÜLLER Mirek</t>
  </si>
  <si>
    <t>Petr VÁVRA</t>
  </si>
  <si>
    <t>Vávra Petr</t>
  </si>
  <si>
    <t>Štec Radovan</t>
  </si>
  <si>
    <t>PURTSCHELLER Jakob</t>
  </si>
  <si>
    <t>Stránský Matěj</t>
  </si>
  <si>
    <t>Pokorný Ondřej</t>
  </si>
  <si>
    <t>STIEGER Adrian</t>
  </si>
  <si>
    <t>STŘÍŽ Matyáš</t>
  </si>
  <si>
    <t>Dostál Václav</t>
  </si>
  <si>
    <t>David ČERVÍČEK</t>
  </si>
  <si>
    <t>BORKOVEC Matyáš</t>
  </si>
  <si>
    <t>Obdržálek Tomáš</t>
  </si>
  <si>
    <t>Sporysch Daniel</t>
  </si>
  <si>
    <t>Kovařčík Petr</t>
  </si>
  <si>
    <t>POŘÍZKA Jan</t>
  </si>
  <si>
    <t>Čepek Martin</t>
  </si>
  <si>
    <t>Vaníček Šimon</t>
  </si>
  <si>
    <t>Fiala Matyáš</t>
  </si>
  <si>
    <t>Červíček David</t>
  </si>
  <si>
    <t>JELÍNEK Marek</t>
  </si>
  <si>
    <t xml:space="preserve">Mapei Merida Kaňskovský </t>
  </si>
  <si>
    <t>Mráz Daniel</t>
  </si>
  <si>
    <t>Koblížek Matyáš</t>
  </si>
  <si>
    <t>Široký Štěpán</t>
  </si>
  <si>
    <t>Juniorky</t>
  </si>
  <si>
    <t>CYKLOCH TEAM</t>
  </si>
  <si>
    <t>CHUDÁRKOVÁ Aneta</t>
  </si>
  <si>
    <t>TICHÁ Kristína</t>
  </si>
  <si>
    <t>BARTOŠOVÁ Martina</t>
  </si>
  <si>
    <t>PETERKOVÁ Sára kateřina</t>
  </si>
  <si>
    <t>ŠMÍDOVÁ Adéla</t>
  </si>
  <si>
    <t>31 - 32</t>
  </si>
  <si>
    <t>BEDRNÍKOVÁ Karolína</t>
  </si>
  <si>
    <t xml:space="preserve">National Team Austria </t>
  </si>
  <si>
    <t>MARTINI Johanna</t>
  </si>
  <si>
    <t>Slávia Trenčín</t>
  </si>
  <si>
    <t>LUKAČOVÁ Laura</t>
  </si>
  <si>
    <t>MACHANCOVÁ Andrea</t>
  </si>
  <si>
    <t xml:space="preserve">SportRaces Cycling Team </t>
  </si>
  <si>
    <t xml:space="preserve">Kvasničková  Eliška </t>
  </si>
  <si>
    <t>SPORTREG</t>
  </si>
  <si>
    <t>SRNSKÁ Patricie</t>
  </si>
  <si>
    <t>Martina BARTOŠOVÁ</t>
  </si>
  <si>
    <t>24 - 25</t>
  </si>
  <si>
    <t>Kristýna ZEMANOVÁ</t>
  </si>
  <si>
    <t>SCHMIDSBERGER Daniela</t>
  </si>
  <si>
    <t>Dukla Brno</t>
  </si>
  <si>
    <t>MIKŠANÍKOVÁ Natálie</t>
  </si>
  <si>
    <t>Nela SLANÍKOVÁ</t>
  </si>
  <si>
    <t>HOLÁŠKOVÁ Justýna</t>
  </si>
  <si>
    <t>HOVORKOVÁ Aneta</t>
  </si>
  <si>
    <t>TARABOVÁ Klára</t>
  </si>
  <si>
    <t>JABORNÍKOVÁ Anna</t>
  </si>
  <si>
    <t>Barbora PARMOVÁ</t>
  </si>
  <si>
    <t>NĚMCOVÁ Barbora</t>
  </si>
  <si>
    <t>RŮŽIČKOVÁ Anna</t>
  </si>
  <si>
    <t>Drbohlavová Eliška</t>
  </si>
  <si>
    <t>POULOVÁ Michaela</t>
  </si>
  <si>
    <t>Parmová Barbora</t>
  </si>
  <si>
    <t>Kateřina HLADÍKOVÁ</t>
  </si>
  <si>
    <t>Jeřábková Barbora</t>
  </si>
  <si>
    <t>Prošková Tereza</t>
  </si>
  <si>
    <t>HEJHALOVÁ Dagmar</t>
  </si>
  <si>
    <t>Hladíková Kateřina</t>
  </si>
  <si>
    <t>RUNTOVÁ Hanka</t>
  </si>
  <si>
    <t>KVASNIČKOVÁ Eliška</t>
  </si>
  <si>
    <t>Slaníková Nela</t>
  </si>
  <si>
    <t>Zemanová Kristýna</t>
  </si>
  <si>
    <t>BÁRTOVÁ Gabriela</t>
  </si>
  <si>
    <t>TEAM</t>
  </si>
  <si>
    <t>Lovosice</t>
  </si>
  <si>
    <t>OSTRAVA</t>
  </si>
  <si>
    <t>Pradubice</t>
  </si>
  <si>
    <t>Tábor</t>
  </si>
  <si>
    <t>Kyjov</t>
  </si>
  <si>
    <t>Belkovice</t>
  </si>
  <si>
    <t>UCI kod</t>
  </si>
  <si>
    <t>jmeno2</t>
  </si>
  <si>
    <t>kategorie</t>
  </si>
  <si>
    <t>Pořadí</t>
  </si>
  <si>
    <t>Carla kriterijní liga 2021 - Celkové pořadí</t>
  </si>
  <si>
    <t>Celkem bodů</t>
  </si>
  <si>
    <t xml:space="preserve">RIEGER Marek </t>
  </si>
  <si>
    <t>Sasin Jakub</t>
  </si>
  <si>
    <t xml:space="preserve">TJ STADION LOUNY </t>
  </si>
  <si>
    <t>DITTRICH TOMÁŠ</t>
  </si>
  <si>
    <t>cyklogat</t>
  </si>
  <si>
    <t>CK FESO PETŘVALD</t>
  </si>
  <si>
    <t>KOBR Robert</t>
  </si>
  <si>
    <t>KOBR Richard</t>
  </si>
  <si>
    <t>TJ LOKOMOTIVA BEROUN</t>
  </si>
  <si>
    <t>Krešák Kryštof</t>
  </si>
  <si>
    <t>FÜRBACH Miroslav</t>
  </si>
  <si>
    <t>VOSTAL Vilém</t>
  </si>
  <si>
    <t>SKP DUHA Lanškroun</t>
  </si>
  <si>
    <t>MÜLLER Dominik</t>
  </si>
  <si>
    <t>Sasín Jakub</t>
  </si>
  <si>
    <t>Carla.kupkolo.cz</t>
  </si>
  <si>
    <t>Celkový součet</t>
  </si>
  <si>
    <t>Jméno</t>
  </si>
  <si>
    <t>16 -17</t>
  </si>
  <si>
    <t>17 -17</t>
  </si>
  <si>
    <t>43 -45</t>
  </si>
  <si>
    <t>44 -45</t>
  </si>
  <si>
    <t>45 -45</t>
  </si>
  <si>
    <t>51 - 52</t>
  </si>
  <si>
    <t>52 - 52</t>
  </si>
  <si>
    <t>58 - 64</t>
  </si>
  <si>
    <t>59 - 64</t>
  </si>
  <si>
    <t>60 - 64</t>
  </si>
  <si>
    <t>61 - 64</t>
  </si>
  <si>
    <t>62 - 64</t>
  </si>
  <si>
    <t>63 - 64</t>
  </si>
  <si>
    <t>64 - 64</t>
  </si>
  <si>
    <t>70 - 71</t>
  </si>
  <si>
    <t>71 - 71</t>
  </si>
  <si>
    <t>41 - 43</t>
  </si>
  <si>
    <t>42 - 43</t>
  </si>
  <si>
    <t>43 - 43</t>
  </si>
  <si>
    <t>32 - 32</t>
  </si>
  <si>
    <t>19 - 20</t>
  </si>
  <si>
    <t>20 - 20</t>
  </si>
  <si>
    <t>21 - 22</t>
  </si>
  <si>
    <t>22 - 22</t>
  </si>
  <si>
    <t>28 - 29</t>
  </si>
  <si>
    <t>38 - 39</t>
  </si>
  <si>
    <t>49 - 51</t>
  </si>
  <si>
    <t xml:space="preserve">52 - 53 </t>
  </si>
  <si>
    <t>56 - 58</t>
  </si>
  <si>
    <t>20 - 21</t>
  </si>
  <si>
    <t>22 - 23</t>
  </si>
  <si>
    <t>34 - 34</t>
  </si>
  <si>
    <t>39 - 40</t>
  </si>
  <si>
    <t>Pardubice</t>
  </si>
  <si>
    <t>Běkovice</t>
  </si>
  <si>
    <t>Ostrava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</si>
</sst>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center" wrapText="1"/>
    </xf>
    <xf numFmtId="0" fontId="1" fillId="6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</cellXfs>
  <cellStyles count="1">
    <cellStyle name="Normální" xfId="0" builtinId="0"/>
  </cellStyles>
  <dxfs count="31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theme="0" tint="-0.249977111117893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numFmt numFmtId="0" formatCode="General"/>
      <alignment horizontal="center" textRotation="0" wrapText="0" indent="0" justifyLastLine="0" shrinkToFit="0" readingOrder="0"/>
    </dxf>
    <dxf>
      <font>
        <b/>
      </font>
      <numFmt numFmtId="0" formatCode="General"/>
      <fill>
        <patternFill patternType="solid">
          <fgColor indexed="64"/>
          <bgColor rgb="FFFFC000"/>
        </patternFill>
      </fill>
      <alignment horizont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/>
      </font>
      <numFmt numFmtId="0" formatCode="General"/>
      <alignment horizont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0</xdr:rowOff>
    </xdr:from>
    <xdr:to>
      <xdr:col>3</xdr:col>
      <xdr:colOff>165100</xdr:colOff>
      <xdr:row>1</xdr:row>
      <xdr:rowOff>190499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9800" y="0"/>
          <a:ext cx="2463800" cy="1447799"/>
        </a:xfrm>
        <a:prstGeom prst="rect">
          <a:avLst/>
        </a:prstGeom>
      </xdr:spPr>
    </xdr:pic>
    <xdr:clientData/>
  </xdr:twoCellAnchor>
  <xdr:twoCellAnchor editAs="oneCell">
    <xdr:from>
      <xdr:col>8</xdr:col>
      <xdr:colOff>711199</xdr:colOff>
      <xdr:row>0</xdr:row>
      <xdr:rowOff>0</xdr:rowOff>
    </xdr:from>
    <xdr:to>
      <xdr:col>11</xdr:col>
      <xdr:colOff>963862</xdr:colOff>
      <xdr:row>2</xdr:row>
      <xdr:rowOff>63500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79099" y="0"/>
          <a:ext cx="2386263" cy="1511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520700</xdr:colOff>
      <xdr:row>0</xdr:row>
      <xdr:rowOff>1</xdr:rowOff>
    </xdr:from>
    <xdr:to>
      <xdr:col>2</xdr:col>
      <xdr:colOff>1676400</xdr:colOff>
      <xdr:row>2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3800" y="1"/>
          <a:ext cx="2286000" cy="14478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2286000</xdr:colOff>
      <xdr:row>2</xdr:row>
      <xdr:rowOff>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2800" y="0"/>
          <a:ext cx="2286000" cy="1447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ratochvila/Downloads/Vy&#769;sledky_CELKOVE_2021_09_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OVE_Po_lovosice"/>
      <sheetName val="List5"/>
      <sheetName val="Celkove_poradi_po_OSTRAVE"/>
      <sheetName val="Kategorie_PREVOD"/>
      <sheetName val="Celkove poradi_po Pardu"/>
      <sheetName val="Lovosice"/>
      <sheetName val="List6"/>
      <sheetName val="PARDUBICE"/>
      <sheetName val="Celkové pořadí_pred_Pardu"/>
      <sheetName val="OSTRAVA"/>
      <sheetName val="List4"/>
      <sheetName val="KOMPLET_DATA"/>
      <sheetName val="List7"/>
      <sheetName val="List1"/>
      <sheetName val="PIVOT_KT"/>
      <sheetName val="Tábor"/>
      <sheetName val="List2"/>
      <sheetName val="KYJOV"/>
      <sheetName val="Bělk-Lašt._komplet"/>
      <sheetName val="List3"/>
      <sheetName val="BODY_CELKOVE_PORADI"/>
      <sheetName val="OPRAVA_RUCNI_CELKOVE"/>
      <sheetName val="Kategorie_PREVO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C1" t="str">
            <v>jmeno2</v>
          </cell>
          <cell r="D1" t="str">
            <v>klub3</v>
          </cell>
        </row>
        <row r="2">
          <cell r="C2" t="str">
            <v>Ševčíková Petra</v>
          </cell>
          <cell r="D2" t="str">
            <v>Team Dukla Praha</v>
          </cell>
        </row>
        <row r="3">
          <cell r="C3" t="str">
            <v>Vaníčková Tereza</v>
          </cell>
          <cell r="D3" t="str">
            <v>BRILON RACING TEAM MB</v>
          </cell>
        </row>
        <row r="4">
          <cell r="C4" t="str">
            <v>Nosková  Nikola</v>
          </cell>
          <cell r="D4" t="str">
            <v>SD Worx</v>
          </cell>
        </row>
        <row r="5">
          <cell r="C5" t="str">
            <v>Nováčková Barbora</v>
          </cell>
          <cell r="D5" t="str">
            <v>TJ Stadion Louny</v>
          </cell>
        </row>
        <row r="6">
          <cell r="C6" t="str">
            <v>Filipová Klára</v>
          </cell>
          <cell r="D6" t="str">
            <v>KOVO PRAHA</v>
          </cell>
        </row>
        <row r="7">
          <cell r="C7" t="str">
            <v>Macháčková Šárka</v>
          </cell>
          <cell r="D7" t="str">
            <v>SportRaces Cycling Team</v>
          </cell>
        </row>
        <row r="8">
          <cell r="C8" t="str">
            <v>Bartoníková Veronika</v>
          </cell>
          <cell r="D8" t="str">
            <v>ASO Dukla Brno</v>
          </cell>
        </row>
        <row r="9">
          <cell r="C9" t="str">
            <v>Hartychová Nicole</v>
          </cell>
          <cell r="D9" t="str">
            <v>Team Dukla Praha</v>
          </cell>
        </row>
        <row r="10">
          <cell r="C10" t="str">
            <v>Džerengová Sabina</v>
          </cell>
          <cell r="D10" t="str">
            <v>Team Dukla Praha</v>
          </cell>
        </row>
        <row r="11">
          <cell r="C11" t="str">
            <v>Burlová Kristýna</v>
          </cell>
          <cell r="D11" t="str">
            <v>Team Dukla Praha</v>
          </cell>
        </row>
        <row r="12">
          <cell r="C12" t="str">
            <v>Voráčová Naďa</v>
          </cell>
          <cell r="D12" t="str">
            <v>TUFO PARDUS Prostějov</v>
          </cell>
        </row>
        <row r="13">
          <cell r="C13" t="str">
            <v>Bartošová Denisa</v>
          </cell>
          <cell r="D13" t="str">
            <v>Cyklotým TEAMSPORT Havířov</v>
          </cell>
        </row>
        <row r="14">
          <cell r="C14" t="str">
            <v>Kohoutková Kateřina</v>
          </cell>
          <cell r="D14" t="str">
            <v>Team Dukla Praha</v>
          </cell>
        </row>
        <row r="15">
          <cell r="C15" t="str">
            <v>Bajgerová Nikola</v>
          </cell>
          <cell r="D15" t="str">
            <v>Team Dukla Praha</v>
          </cell>
        </row>
        <row r="16">
          <cell r="C16" t="str">
            <v>Machačová Jarmila</v>
          </cell>
          <cell r="D16" t="str">
            <v>Team Dukla Praha</v>
          </cell>
        </row>
        <row r="17">
          <cell r="C17" t="str">
            <v>BURLOVÁ Kristýna</v>
          </cell>
          <cell r="D17" t="str">
            <v>Team Dukla Praha</v>
          </cell>
        </row>
        <row r="18">
          <cell r="C18" t="str">
            <v>BAJGEROVÁ Nikola</v>
          </cell>
          <cell r="D18" t="str">
            <v>Team Dukla Praha</v>
          </cell>
        </row>
        <row r="19">
          <cell r="C19" t="str">
            <v>STERN Friederike</v>
          </cell>
          <cell r="D19" t="str">
            <v>dvelop ladies</v>
          </cell>
        </row>
        <row r="20">
          <cell r="C20" t="str">
            <v>KOHOUTKOVÁ Kateřina</v>
          </cell>
          <cell r="D20" t="str">
            <v>Team Dukla Praha</v>
          </cell>
        </row>
        <row r="21">
          <cell r="C21" t="str">
            <v>BARTONÍKOVÁ Veronika</v>
          </cell>
          <cell r="D21" t="str">
            <v>ASO DUKLA  BRNO</v>
          </cell>
        </row>
        <row r="22">
          <cell r="C22" t="str">
            <v>NOSKOVÁ Nikola</v>
          </cell>
          <cell r="D22" t="str">
            <v>SD Worx</v>
          </cell>
        </row>
        <row r="23">
          <cell r="C23" t="str">
            <v>HARTYCHOVÁ Nicole</v>
          </cell>
          <cell r="D23" t="str">
            <v>Team Dukla Praha</v>
          </cell>
        </row>
        <row r="24">
          <cell r="C24" t="str">
            <v>MACHAČOVÁ Jarmila</v>
          </cell>
          <cell r="D24" t="str">
            <v>Team Dukla Praha</v>
          </cell>
        </row>
        <row r="25">
          <cell r="C25" t="str">
            <v>DŽERENGOVÁ Sabina</v>
          </cell>
          <cell r="D25" t="str">
            <v>Team Dukla Praha</v>
          </cell>
        </row>
        <row r="26">
          <cell r="C26" t="str">
            <v>VORÁČOVÁ Naďa</v>
          </cell>
          <cell r="D26" t="str">
            <v>TUFO PARDUS Prostějov z.s.</v>
          </cell>
        </row>
        <row r="27">
          <cell r="C27" t="str">
            <v>KLÍMOVÁ Natálie</v>
          </cell>
          <cell r="D27" t="str">
            <v>BRILON RACING TEAM MB</v>
          </cell>
        </row>
        <row r="28">
          <cell r="C28" t="str">
            <v>SCHULZ Tina</v>
          </cell>
          <cell r="D28" t="str">
            <v>maxx-solar LINDIG women cycling team</v>
          </cell>
        </row>
        <row r="29">
          <cell r="C29" t="str">
            <v>SCHOENEMEYER Lotta</v>
          </cell>
          <cell r="D29" t="str">
            <v>WheelDivas Cycling Team</v>
          </cell>
        </row>
        <row r="30">
          <cell r="C30" t="str">
            <v>DEBNÁROVÁ Laura</v>
          </cell>
          <cell r="D30" t="str">
            <v>CyS - Akadémia Petra Sagana</v>
          </cell>
        </row>
        <row r="31">
          <cell r="C31" t="str">
            <v>ZÁHORCOVÁ Simona</v>
          </cell>
          <cell r="D31" t="str">
            <v>CyS - Akadémia Petra Sagana</v>
          </cell>
        </row>
        <row r="32">
          <cell r="C32" t="str">
            <v>BENDER Janina Morin</v>
          </cell>
          <cell r="D32" t="str">
            <v>WheelDivas Cycling Team</v>
          </cell>
        </row>
        <row r="33">
          <cell r="C33" t="str">
            <v>FILIPOVÁ Klára</v>
          </cell>
          <cell r="D33" t="str">
            <v>KOVO PRAHA</v>
          </cell>
        </row>
        <row r="34">
          <cell r="C34" t="str">
            <v>LAGERSHAUSEN Marie</v>
          </cell>
          <cell r="D34" t="str">
            <v>WheelDivas Cycling Team</v>
          </cell>
        </row>
        <row r="35">
          <cell r="C35" t="str">
            <v>MACHÁČKOVÁ Šárka</v>
          </cell>
          <cell r="D35" t="str">
            <v>SportRaces Cycling Team</v>
          </cell>
        </row>
        <row r="36">
          <cell r="C36" t="str">
            <v>HÜLLHORST Elisa</v>
          </cell>
          <cell r="D36" t="str">
            <v>WheelDivas Cycling Team</v>
          </cell>
        </row>
        <row r="37">
          <cell r="C37" t="str">
            <v>BARTOŠOVÁ Denisa</v>
          </cell>
          <cell r="D37" t="str">
            <v>Cyklo Tym Havířov Team Sportzs</v>
          </cell>
        </row>
        <row r="38">
          <cell r="C38" t="str">
            <v>KADLECOVÁ Monika</v>
          </cell>
          <cell r="D38" t="str">
            <v>CK EPIC DOHŇANY</v>
          </cell>
        </row>
        <row r="39">
          <cell r="C39" t="str">
            <v>WILKOS Katarzyna</v>
          </cell>
          <cell r="D39" t="str">
            <v>MAT ATOM DEWELOPER WROCŁAW</v>
          </cell>
        </row>
        <row r="40">
          <cell r="C40" t="str">
            <v>FURTAK Wioleta</v>
          </cell>
          <cell r="D40" t="str">
            <v>MAT ATOM DEWELOPER WROCŁAW</v>
          </cell>
        </row>
        <row r="41">
          <cell r="C41" t="str">
            <v>BAJGEROVÁ Nikola</v>
          </cell>
          <cell r="D41" t="str">
            <v>TEAM DUKLA PRAHA</v>
          </cell>
        </row>
        <row r="42">
          <cell r="C42" t="str">
            <v>WŁODARCZYK Dominika</v>
          </cell>
          <cell r="D42" t="str">
            <v>MAT ATOM DEWELOPER WROCŁAW / FUNDACJA BB</v>
          </cell>
        </row>
        <row r="43">
          <cell r="C43" t="str">
            <v>ŠEVČÍKOVÁ Petra</v>
          </cell>
          <cell r="D43" t="str">
            <v>TEAM DUKLA PRAHA</v>
          </cell>
        </row>
        <row r="44">
          <cell r="C44" t="str">
            <v>SKALNIAK SÓJKA Agnieszka</v>
          </cell>
          <cell r="D44" t="str">
            <v>MAT ATOM DEWELOPER WROCŁAW</v>
          </cell>
        </row>
        <row r="45">
          <cell r="C45" t="str">
            <v>PIETRZAK Łucja</v>
          </cell>
          <cell r="D45" t="str">
            <v>MAT ATOM DEWELOPER WROCŁAW</v>
          </cell>
        </row>
        <row r="46">
          <cell r="C46" t="str">
            <v>BRZEŹNA Monika</v>
          </cell>
          <cell r="D46" t="str">
            <v xml:space="preserve">MAT ATOM DEWELOPER WROCŁAW </v>
          </cell>
        </row>
        <row r="47">
          <cell r="C47" t="str">
            <v>VANÍČKOVÁ Tereza</v>
          </cell>
          <cell r="D47" t="str">
            <v>BRILON RACING TEAM MB</v>
          </cell>
        </row>
        <row r="48">
          <cell r="C48" t="str">
            <v>BURLOVÁ Kristýna</v>
          </cell>
          <cell r="D48" t="str">
            <v>TEAM DUKLA PRAHA</v>
          </cell>
        </row>
        <row r="49">
          <cell r="C49" t="str">
            <v>KOHOUTKOVÁ Kateřina</v>
          </cell>
          <cell r="D49" t="str">
            <v>TEAM DUKLA PRAHA</v>
          </cell>
        </row>
        <row r="50">
          <cell r="C50" t="str">
            <v>HARTYCHOVÁ Nicole</v>
          </cell>
          <cell r="D50" t="str">
            <v>TEAM DUKLA PRAHA</v>
          </cell>
        </row>
        <row r="51">
          <cell r="C51" t="str">
            <v>HEŘMANOVSKÁ Hana</v>
          </cell>
          <cell r="D51" t="str">
            <v>SaF Zéisseng / ASC - Immo Losch</v>
          </cell>
        </row>
        <row r="52">
          <cell r="C52" t="str">
            <v>MACHAČOVÁ Jarmila</v>
          </cell>
          <cell r="D52" t="str">
            <v>TEAM DUKLA PRAHA</v>
          </cell>
        </row>
        <row r="53">
          <cell r="C53" t="str">
            <v>KLÍMOVÁ Natálie</v>
          </cell>
          <cell r="D53" t="str">
            <v>BRILON RACING TEAM MB</v>
          </cell>
        </row>
        <row r="54">
          <cell r="C54" t="str">
            <v>BARTONÍKOVÁ Veronika</v>
          </cell>
          <cell r="D54" t="str">
            <v>Dukla Brno</v>
          </cell>
        </row>
        <row r="55">
          <cell r="C55" t="str">
            <v>KRAVÁKOVÁ Gabriela</v>
          </cell>
          <cell r="D55" t="str">
            <v>TUFO PARDUS Prostějov z.s.</v>
          </cell>
        </row>
        <row r="56">
          <cell r="C56" t="str">
            <v>HABERECHT Gina</v>
          </cell>
          <cell r="D56" t="str">
            <v>WheelDivas Cycling Team</v>
          </cell>
        </row>
        <row r="57">
          <cell r="C57" t="str">
            <v>BERGER-SCHAUER Tina</v>
          </cell>
          <cell r="D57" t="str">
            <v>Union Radrennteam Pielachtal</v>
          </cell>
        </row>
        <row r="58">
          <cell r="C58" t="str">
            <v>SCHOENEMEYER Lotta</v>
          </cell>
          <cell r="D58" t="str">
            <v>WheelDivas Cycling Team</v>
          </cell>
        </row>
        <row r="59">
          <cell r="C59" t="str">
            <v>FILIPOVÁ Klára</v>
          </cell>
          <cell r="D59" t="str">
            <v>KOVO PRAHA</v>
          </cell>
        </row>
        <row r="60">
          <cell r="C60" t="str">
            <v>MACKOVÁ Pavlína</v>
          </cell>
          <cell r="D60" t="str">
            <v>Cykloklub Chýnov z.s.</v>
          </cell>
        </row>
        <row r="61">
          <cell r="C61" t="str">
            <v>BARTOŠOVÁ Denisa</v>
          </cell>
          <cell r="D61" t="str">
            <v>CYKLO TYM HAVÍŘOV TEAM SPORTzs</v>
          </cell>
        </row>
        <row r="62">
          <cell r="C62" t="str">
            <v>DŽERENGOVÁ Sabina</v>
          </cell>
          <cell r="D62" t="str">
            <v>TEAM DUKLA PRAHA</v>
          </cell>
        </row>
        <row r="63">
          <cell r="C63" t="str">
            <v>REICHERT Alina</v>
          </cell>
          <cell r="D63" t="str">
            <v>Union Radrennteam Pielachtal</v>
          </cell>
        </row>
        <row r="64">
          <cell r="C64" t="str">
            <v>BENDER Janina morin</v>
          </cell>
          <cell r="D64" t="str">
            <v>WheelDivas Cycling Team</v>
          </cell>
        </row>
        <row r="65">
          <cell r="C65" t="str">
            <v>BROŻYNA Ewa</v>
          </cell>
          <cell r="D65" t="str">
            <v>MAT ATOM DEWELOPER WROCŁAW</v>
          </cell>
        </row>
        <row r="66">
          <cell r="C66" t="str">
            <v>ROSSE Tami</v>
          </cell>
          <cell r="D66" t="str">
            <v>WheelDivas Cycling Team</v>
          </cell>
        </row>
        <row r="67">
          <cell r="C67" t="str">
            <v>LAGERSHAUSEN Marie</v>
          </cell>
          <cell r="D67" t="str">
            <v>WheelDivas Cycling Team</v>
          </cell>
        </row>
        <row r="68">
          <cell r="C68" t="str">
            <v>KLOTZ Sandra</v>
          </cell>
          <cell r="D68" t="str">
            <v>WheelDivas Cycling Team</v>
          </cell>
        </row>
        <row r="69">
          <cell r="C69" t="str">
            <v>KINITZ Runa</v>
          </cell>
          <cell r="D69" t="str">
            <v>WheelDivas Cycling Team</v>
          </cell>
        </row>
        <row r="70">
          <cell r="C70" t="str">
            <v>MACHAČOVÁ Jarmila</v>
          </cell>
          <cell r="D70" t="str">
            <v>TEAM DUKLA PRAHA</v>
          </cell>
        </row>
        <row r="71">
          <cell r="C71" t="str">
            <v>BURLOVÁ Kristýna</v>
          </cell>
          <cell r="D71" t="str">
            <v>TEAM DUKLA PRAHA</v>
          </cell>
        </row>
        <row r="72">
          <cell r="C72" t="str">
            <v>FILIPOVÁ Klára</v>
          </cell>
          <cell r="D72" t="str">
            <v>KOVO PRAHA</v>
          </cell>
        </row>
        <row r="73">
          <cell r="C73" t="str">
            <v>HARTYCHOVÁ Nicole</v>
          </cell>
          <cell r="D73" t="str">
            <v>TEAM DUKLA PRAHA</v>
          </cell>
        </row>
        <row r="74">
          <cell r="C74" t="str">
            <v>Klímová Natálie</v>
          </cell>
          <cell r="D74" t="str">
            <v>BRILON RACING TEAM MB</v>
          </cell>
        </row>
        <row r="75">
          <cell r="C75" t="str">
            <v>DŽERENGOVÁ Sabina</v>
          </cell>
          <cell r="D75" t="str">
            <v>TEAM DUKLA PRAHA</v>
          </cell>
        </row>
        <row r="76">
          <cell r="C76" t="str">
            <v>Kacalková Vendula</v>
          </cell>
          <cell r="D76" t="str">
            <v>CYKLO TYM HAVÍŘOV TEAM</v>
          </cell>
        </row>
        <row r="77">
          <cell r="C77" t="str">
            <v>Lazarová Elen</v>
          </cell>
          <cell r="D77" t="str">
            <v>TJ Favorit Brno</v>
          </cell>
        </row>
        <row r="78">
          <cell r="C78" t="str">
            <v xml:space="preserve">Špicarová Karolína  </v>
          </cell>
          <cell r="D78" t="str">
            <v>Force  team  Špicar</v>
          </cell>
        </row>
        <row r="79">
          <cell r="C79" t="str">
            <v>Benešová Ema</v>
          </cell>
          <cell r="D79" t="str">
            <v>Sportcomplex Břeclav</v>
          </cell>
        </row>
        <row r="80">
          <cell r="C80" t="str">
            <v>Bořánková Lucie</v>
          </cell>
          <cell r="D80" t="str">
            <v xml:space="preserve">Akademie cyklistických sportů </v>
          </cell>
        </row>
        <row r="81">
          <cell r="C81" t="str">
            <v>Láníčková Kateřina</v>
          </cell>
          <cell r="D81" t="str">
            <v>TJ Favorit Brno</v>
          </cell>
        </row>
        <row r="82">
          <cell r="C82" t="str">
            <v>Králová Eliška</v>
          </cell>
          <cell r="D82" t="str">
            <v xml:space="preserve">Akademie cyklistických sportů </v>
          </cell>
        </row>
        <row r="83">
          <cell r="C83" t="str">
            <v>Cermanová Antonie</v>
          </cell>
          <cell r="D83" t="str">
            <v>Author Team Stupno</v>
          </cell>
        </row>
        <row r="84">
          <cell r="C84" t="str">
            <v>Mikulášková Alice</v>
          </cell>
          <cell r="D84" t="str">
            <v>TJ Favorit Brno</v>
          </cell>
        </row>
        <row r="85">
          <cell r="C85" t="str">
            <v>Palagyiová Klára</v>
          </cell>
          <cell r="D85" t="str">
            <v xml:space="preserve">ACK Stará Ves nad Ondřejnicí </v>
          </cell>
        </row>
        <row r="86">
          <cell r="C86" t="str">
            <v>Hezinová Daniela</v>
          </cell>
          <cell r="D86" t="str">
            <v>TJ Stadion Louny</v>
          </cell>
        </row>
        <row r="87">
          <cell r="C87" t="str">
            <v>Stránská Adéla</v>
          </cell>
          <cell r="D87" t="str">
            <v>BRILON RACING TEAM MB</v>
          </cell>
        </row>
        <row r="88">
          <cell r="C88" t="str">
            <v>Huračová Markéta</v>
          </cell>
          <cell r="D88" t="str">
            <v>CK FESO Petřvald</v>
          </cell>
        </row>
        <row r="89">
          <cell r="C89" t="str">
            <v>Hermanová Beata</v>
          </cell>
          <cell r="D89" t="str">
            <v>Sportcomplex Břeclav</v>
          </cell>
        </row>
        <row r="90">
          <cell r="C90" t="str">
            <v>Rajnochová Barbora</v>
          </cell>
          <cell r="D90" t="str">
            <v>Brilon Racing Team MB</v>
          </cell>
        </row>
        <row r="91">
          <cell r="C91" t="str">
            <v>Strakatá Vendula</v>
          </cell>
          <cell r="D91" t="str">
            <v>DUKLA PRAHA</v>
          </cell>
        </row>
        <row r="92">
          <cell r="C92" t="str">
            <v>Sasín Jakub</v>
          </cell>
          <cell r="D92" t="str">
            <v xml:space="preserve">ACK Stará Ves nad Ondřejnicí </v>
          </cell>
        </row>
        <row r="93">
          <cell r="C93" t="str">
            <v xml:space="preserve">Kruliš Jan </v>
          </cell>
          <cell r="D93" t="str">
            <v>TJ Stadión Louny</v>
          </cell>
        </row>
        <row r="94">
          <cell r="C94" t="str">
            <v>Nágr Ondřej</v>
          </cell>
          <cell r="D94" t="str">
            <v>CYCLING ACADEMY TÁBOR</v>
          </cell>
        </row>
        <row r="95">
          <cell r="C95" t="str">
            <v>Bláha Robin</v>
          </cell>
          <cell r="D95" t="str">
            <v>Cyklotým TEAMSPORT Havířov</v>
          </cell>
        </row>
        <row r="96">
          <cell r="C96" t="str">
            <v xml:space="preserve">Rieger Marek </v>
          </cell>
          <cell r="D96" t="str">
            <v>Carla.kupkolo.cz</v>
          </cell>
        </row>
        <row r="97">
          <cell r="C97" t="str">
            <v>Bradna Vítek</v>
          </cell>
          <cell r="D97" t="str">
            <v>LAWI Junior team</v>
          </cell>
        </row>
        <row r="98">
          <cell r="C98" t="str">
            <v>Bosák Martin</v>
          </cell>
          <cell r="D98" t="str">
            <v>CK FESO Petřvald</v>
          </cell>
        </row>
        <row r="99">
          <cell r="C99" t="str">
            <v>Muller Dominik</v>
          </cell>
          <cell r="D99" t="str">
            <v>SKP Duha Lanškroun</v>
          </cell>
        </row>
        <row r="100">
          <cell r="C100" t="str">
            <v>Tesařík Jakub</v>
          </cell>
          <cell r="D100" t="str">
            <v>MAPEI MERIDA KAŇKOVSKÝ</v>
          </cell>
        </row>
        <row r="101">
          <cell r="C101" t="str">
            <v>Tříska Adam</v>
          </cell>
          <cell r="D101" t="str">
            <v>CK DACOM PHARMA KYJOV</v>
          </cell>
        </row>
        <row r="102">
          <cell r="C102" t="str">
            <v>Michalovič Ondřej</v>
          </cell>
          <cell r="D102" t="str">
            <v>Sportcomplex Břeclav</v>
          </cell>
        </row>
        <row r="103">
          <cell r="C103" t="str">
            <v>Kachlík Marek</v>
          </cell>
          <cell r="D103" t="str">
            <v>Cycling Academy Tabor</v>
          </cell>
        </row>
        <row r="104">
          <cell r="C104" t="str">
            <v>Vinš Josef</v>
          </cell>
          <cell r="D104" t="str">
            <v>AUTO ŠKODA MLADÁ BOLESLAV</v>
          </cell>
        </row>
        <row r="105">
          <cell r="C105" t="str">
            <v>Procházka Matěj</v>
          </cell>
          <cell r="D105" t="str">
            <v>TUFO PARDUS Prostějov</v>
          </cell>
        </row>
        <row r="106">
          <cell r="C106" t="str">
            <v>Kalauz Petr</v>
          </cell>
          <cell r="D106" t="str">
            <v xml:space="preserve">TJ STADION LOUNY </v>
          </cell>
        </row>
        <row r="107">
          <cell r="C107" t="str">
            <v>Rejzek Jiří</v>
          </cell>
          <cell r="D107" t="str">
            <v xml:space="preserve">Akademie cyklistických sportů </v>
          </cell>
        </row>
        <row r="108">
          <cell r="C108" t="str">
            <v>Nový Tomáš</v>
          </cell>
          <cell r="D108" t="str">
            <v xml:space="preserve">Akademie cyklistických sportů </v>
          </cell>
        </row>
        <row r="109">
          <cell r="C109" t="str">
            <v>Ladra Tadeáš</v>
          </cell>
          <cell r="D109" t="str">
            <v>SKP Duha Lanškroun</v>
          </cell>
        </row>
        <row r="110">
          <cell r="C110" t="str">
            <v>Icha Aleš</v>
          </cell>
          <cell r="D110" t="str">
            <v>CYKLOTEAM OSTROV</v>
          </cell>
        </row>
        <row r="111">
          <cell r="C111" t="str">
            <v>Branč Matyáš</v>
          </cell>
          <cell r="D111" t="str">
            <v>TJ Favorit Brno</v>
          </cell>
        </row>
        <row r="112">
          <cell r="C112" t="str">
            <v>Hubáček Jaroslav</v>
          </cell>
          <cell r="D112" t="str">
            <v>TJ Favorit Brno</v>
          </cell>
        </row>
        <row r="113">
          <cell r="C113" t="str">
            <v>Görög Štěpán</v>
          </cell>
          <cell r="D113" t="str">
            <v>BRILON RACING TEAM MB</v>
          </cell>
        </row>
        <row r="114">
          <cell r="C114" t="str">
            <v>Přenosil Marek</v>
          </cell>
          <cell r="D114" t="str">
            <v>TJ Stadion Louny</v>
          </cell>
        </row>
        <row r="115">
          <cell r="C115" t="str">
            <v>Richter Filip</v>
          </cell>
          <cell r="D115" t="str">
            <v>TJ Favorit Brno</v>
          </cell>
        </row>
        <row r="116">
          <cell r="C116" t="str">
            <v>Chaloupka Štěpán</v>
          </cell>
          <cell r="D116" t="str">
            <v>TJ Favorit Brno</v>
          </cell>
        </row>
        <row r="117">
          <cell r="C117" t="str">
            <v>Matějek Šimon</v>
          </cell>
          <cell r="D117" t="str">
            <v>TJ Favorit Brno</v>
          </cell>
        </row>
        <row r="118">
          <cell r="C118" t="str">
            <v>Jaroš Nikola</v>
          </cell>
          <cell r="D118" t="str">
            <v>MAPEI MERIDA KAŇKOVSKÝ</v>
          </cell>
        </row>
        <row r="119">
          <cell r="C119" t="str">
            <v>Žufánek Antonín</v>
          </cell>
          <cell r="D119" t="str">
            <v>Mapei Merida Kaňkovský</v>
          </cell>
        </row>
        <row r="120">
          <cell r="C120" t="str">
            <v>Piták Matěj</v>
          </cell>
          <cell r="D120" t="str">
            <v>Mapei Merida Kaňkovský</v>
          </cell>
        </row>
        <row r="121">
          <cell r="C121" t="str">
            <v>Vrána Tomáš</v>
          </cell>
          <cell r="D121" t="str">
            <v>CK DACOM PHARMA KYJOV</v>
          </cell>
        </row>
        <row r="122">
          <cell r="C122" t="str">
            <v>Just Dominik</v>
          </cell>
          <cell r="D122" t="str">
            <v>TJ Favorit Brno</v>
          </cell>
        </row>
        <row r="123">
          <cell r="C123" t="str">
            <v>Raška Lukáš</v>
          </cell>
          <cell r="D123" t="str">
            <v>MAPEI MERIDA KAŇKOVSKÝ</v>
          </cell>
        </row>
        <row r="124">
          <cell r="C124" t="str">
            <v>Bradáč Michal</v>
          </cell>
          <cell r="D124" t="str">
            <v>DUKLA PRAHA</v>
          </cell>
        </row>
        <row r="125">
          <cell r="C125" t="str">
            <v>Raška Tomáš</v>
          </cell>
          <cell r="D125" t="str">
            <v>MAPEI MERIDA KAŇKOVSKÝ</v>
          </cell>
        </row>
        <row r="126">
          <cell r="C126" t="str">
            <v>Tomeček  Vojtěch</v>
          </cell>
          <cell r="D126" t="str">
            <v>MAPEI MERIDA KAŇKOVSKÝ</v>
          </cell>
        </row>
        <row r="127">
          <cell r="C127" t="str">
            <v>Dedek Matěj</v>
          </cell>
          <cell r="D127" t="str">
            <v>TUFO PARDUS Prostějov</v>
          </cell>
        </row>
        <row r="128">
          <cell r="C128" t="str">
            <v>Moulis Ondřej</v>
          </cell>
          <cell r="D128" t="str">
            <v>Brilon Racing Team MB</v>
          </cell>
        </row>
        <row r="129">
          <cell r="C129" t="str">
            <v>Icha Mikoláš</v>
          </cell>
          <cell r="D129" t="str">
            <v>CYKLOTEAM OSTROV</v>
          </cell>
        </row>
        <row r="130">
          <cell r="C130" t="str">
            <v>Rumplík Daniel</v>
          </cell>
          <cell r="D130" t="str">
            <v>TJ Favorit Brno</v>
          </cell>
        </row>
        <row r="131">
          <cell r="C131" t="str">
            <v>Bernat Mikuláš</v>
          </cell>
          <cell r="D131" t="str">
            <v>TJ Favorit Brno</v>
          </cell>
        </row>
        <row r="132">
          <cell r="C132" t="str">
            <v>Rybár Matyáš</v>
          </cell>
          <cell r="D132" t="str">
            <v>ACS DRAK VRBNO</v>
          </cell>
        </row>
        <row r="133">
          <cell r="C133" t="str">
            <v>Kníže Milan</v>
          </cell>
          <cell r="D133" t="str">
            <v>SK PETŘÍN PLZEŇ</v>
          </cell>
        </row>
        <row r="134">
          <cell r="C134" t="str">
            <v>Krejčiřík Matyáš</v>
          </cell>
          <cell r="D134" t="str">
            <v>CK DACOM PHARMA KYJOV</v>
          </cell>
        </row>
        <row r="135">
          <cell r="C135" t="str">
            <v>Trousil Jakub</v>
          </cell>
          <cell r="D135" t="str">
            <v>TJ Stadion Louny</v>
          </cell>
        </row>
        <row r="136">
          <cell r="C136" t="str">
            <v>Hladík František</v>
          </cell>
          <cell r="D136" t="str">
            <v>BRILON RACING TEAM MB</v>
          </cell>
        </row>
        <row r="137">
          <cell r="C137" t="str">
            <v>Pazourek Tadeáš</v>
          </cell>
          <cell r="D137" t="str">
            <v>Cycling Academy Tabor</v>
          </cell>
        </row>
        <row r="138">
          <cell r="C138" t="str">
            <v>Kořenský Jan</v>
          </cell>
          <cell r="D138" t="str">
            <v>CYCLING ACADEMY TÁBOR</v>
          </cell>
        </row>
        <row r="139">
          <cell r="C139" t="str">
            <v>Kachlík Adam</v>
          </cell>
          <cell r="D139" t="str">
            <v>Cycling Academy Tabor</v>
          </cell>
        </row>
        <row r="140">
          <cell r="C140" t="str">
            <v>Kaniščev Alexandr</v>
          </cell>
          <cell r="D140" t="str">
            <v>TUFO PARDUS Prostějov</v>
          </cell>
        </row>
        <row r="141">
          <cell r="C141" t="str">
            <v>Hasal Lukáš</v>
          </cell>
          <cell r="D141" t="str">
            <v>DUKLA PRAHA</v>
          </cell>
        </row>
        <row r="142">
          <cell r="C142" t="str">
            <v>Douděra Petr</v>
          </cell>
          <cell r="D142" t="str">
            <v>Jaroslav Kulhavý Cycling Team</v>
          </cell>
        </row>
        <row r="143">
          <cell r="C143" t="str">
            <v>Drábek Nikola</v>
          </cell>
          <cell r="D143" t="str">
            <v>Jaroslav Kulhavý Cycling Team</v>
          </cell>
        </row>
        <row r="144">
          <cell r="C144" t="str">
            <v>Strakatý Šimon</v>
          </cell>
          <cell r="D144" t="str">
            <v>DUKLA PRAHA</v>
          </cell>
        </row>
        <row r="145">
          <cell r="C145" t="str">
            <v>Král Matyáš</v>
          </cell>
          <cell r="D145" t="str">
            <v>DUKLA PRAHA</v>
          </cell>
        </row>
        <row r="146">
          <cell r="C146" t="str">
            <v>Panuš Jakub</v>
          </cell>
          <cell r="D146" t="str">
            <v>Jaroslav Kulhavý Cycling Team</v>
          </cell>
        </row>
        <row r="147">
          <cell r="C147" t="str">
            <v>CERMANOVÁ Antonie</v>
          </cell>
          <cell r="D147" t="str">
            <v>AUTHOR TEAM STUPNO</v>
          </cell>
        </row>
        <row r="148">
          <cell r="C148" t="str">
            <v>HERMANOVÁ Beata</v>
          </cell>
          <cell r="D148" t="str">
            <v>SPORTCOMPLEX BŘECLAV</v>
          </cell>
        </row>
        <row r="149">
          <cell r="C149" t="str">
            <v>STRAKATÁ Vendula</v>
          </cell>
          <cell r="D149" t="str">
            <v>DUKLA  PRAHA</v>
          </cell>
        </row>
        <row r="150">
          <cell r="C150" t="str">
            <v>DLOUHÁ Aneta</v>
          </cell>
          <cell r="D150" t="str">
            <v>BRILON RACING TEAM MB</v>
          </cell>
        </row>
        <row r="151">
          <cell r="C151" t="str">
            <v>HEZINOVÁ Daniela</v>
          </cell>
          <cell r="D151" t="str">
            <v>TJ STADION LOUNY</v>
          </cell>
        </row>
        <row r="152">
          <cell r="C152" t="str">
            <v>VIKOVÁ Hanka</v>
          </cell>
          <cell r="D152" t="str">
            <v>DUKLA  PRAHA</v>
          </cell>
        </row>
        <row r="153">
          <cell r="C153" t="str">
            <v>MIKULÁŠKOVÁ Alice</v>
          </cell>
          <cell r="D153" t="str">
            <v>TJ FAVORIT BRNO</v>
          </cell>
        </row>
        <row r="154">
          <cell r="C154" t="str">
            <v>HUDOKOVÁ Lucia</v>
          </cell>
          <cell r="D154" t="str">
            <v>CK EPIC DOHŇANY</v>
          </cell>
        </row>
        <row r="155">
          <cell r="C155" t="str">
            <v>ŠPICAROVÁ Karolína</v>
          </cell>
          <cell r="D155" t="str">
            <v>Force  team Špicar</v>
          </cell>
        </row>
        <row r="156">
          <cell r="C156" t="str">
            <v>ŠATKOVÁ Vanesa</v>
          </cell>
          <cell r="D156" t="str">
            <v>CK EPIC DOHŇANY</v>
          </cell>
        </row>
        <row r="157">
          <cell r="C157" t="str">
            <v>HURAČOVÁ Markéta</v>
          </cell>
          <cell r="D157" t="str">
            <v>CK FESO PETŘVALD</v>
          </cell>
        </row>
        <row r="158">
          <cell r="C158" t="str">
            <v>PAVLISOVÁ Barbora</v>
          </cell>
          <cell r="D158" t="str">
            <v>CK EPIC DOHŇANY</v>
          </cell>
        </row>
        <row r="159">
          <cell r="C159" t="str">
            <v>SEDLÁČKOVÁ Veronika</v>
          </cell>
          <cell r="D159" t="str">
            <v>Brilon Racing Team</v>
          </cell>
        </row>
        <row r="160">
          <cell r="C160" t="str">
            <v>HRDINOVÁ Anna</v>
          </cell>
          <cell r="D160" t="str">
            <v>CYCLING ACADEMY TÁBOR</v>
          </cell>
        </row>
        <row r="161">
          <cell r="C161" t="str">
            <v>RAJNOCHOVÁ Barbora</v>
          </cell>
          <cell r="D161" t="str">
            <v>BRILON RACING TEAM MB</v>
          </cell>
        </row>
        <row r="162">
          <cell r="C162" t="str">
            <v>GROHOVÁ Lucie</v>
          </cell>
          <cell r="D162" t="str">
            <v>AUTHOR TEAM STUPNO</v>
          </cell>
        </row>
        <row r="163">
          <cell r="C163" t="str">
            <v>VÁCLAVŮ Martina</v>
          </cell>
          <cell r="D163" t="str">
            <v>BRILON RACING TEAM MB</v>
          </cell>
        </row>
        <row r="164">
          <cell r="C164" t="str">
            <v>BRADÁČOVÁ Nikola</v>
          </cell>
          <cell r="D164" t="str">
            <v>ACT LERAK Blansko</v>
          </cell>
        </row>
        <row r="165">
          <cell r="C165" t="str">
            <v>LHOTÁKOVÁ Adéla</v>
          </cell>
          <cell r="D165" t="str">
            <v>Bike Freaks Holice</v>
          </cell>
        </row>
        <row r="166">
          <cell r="C166" t="str">
            <v>SYSLOVÁ Barbara</v>
          </cell>
          <cell r="D166" t="str">
            <v>ČEZ Cyklo Team Tábor</v>
          </cell>
        </row>
        <row r="167">
          <cell r="C167" t="str">
            <v>STRÁNSKÁ Adéla</v>
          </cell>
          <cell r="D167" t="str">
            <v>BRILON RACING TEAM MB</v>
          </cell>
        </row>
        <row r="168">
          <cell r="C168" t="str">
            <v>PALAGYIOVÁ Klára</v>
          </cell>
          <cell r="D168" t="str">
            <v>ACK Stará Ves nad Ondřejnicí</v>
          </cell>
        </row>
        <row r="169">
          <cell r="C169" t="str">
            <v>KRÁTKÁ Zuzka</v>
          </cell>
          <cell r="D169" t="str">
            <v>Bike Freaks Holice</v>
          </cell>
        </row>
        <row r="170">
          <cell r="C170" t="str">
            <v>MEČÍROVÁ Mária</v>
          </cell>
          <cell r="D170" t="str">
            <v>CK Olympik Trnava</v>
          </cell>
        </row>
        <row r="171">
          <cell r="C171" t="str">
            <v>GRATZOVÁ Tereza</v>
          </cell>
          <cell r="D171" t="str">
            <v>TJ FAVORIT BRNO</v>
          </cell>
        </row>
        <row r="172">
          <cell r="C172" t="str">
            <v>BERNATOVÁ Alžběta</v>
          </cell>
          <cell r="D172" t="str">
            <v>TJ FAVORIT BRNO</v>
          </cell>
        </row>
        <row r="173">
          <cell r="C173" t="str">
            <v>CERMANOVÁ Antonie</v>
          </cell>
          <cell r="D173" t="str">
            <v>AUTHOR TEAM STUPNO</v>
          </cell>
        </row>
        <row r="174">
          <cell r="C174" t="str">
            <v>STRAKATÁ Vendula</v>
          </cell>
          <cell r="D174" t="str">
            <v>DUKLA  PRAHA</v>
          </cell>
        </row>
        <row r="175">
          <cell r="C175" t="str">
            <v>LHOTÁKOVÁ Adéla</v>
          </cell>
          <cell r="D175" t="str">
            <v>Bike Freaks Holice</v>
          </cell>
        </row>
        <row r="176">
          <cell r="C176" t="str">
            <v>KRÁTKÁ Zuzka</v>
          </cell>
          <cell r="D176" t="str">
            <v>Bike Freaks Holice</v>
          </cell>
        </row>
        <row r="177">
          <cell r="C177" t="str">
            <v>Mikulášková Alice</v>
          </cell>
          <cell r="D177" t="str">
            <v>TJ FAVORIT BRNO</v>
          </cell>
        </row>
        <row r="178">
          <cell r="C178" t="str">
            <v>JŮNOVÁ Nela</v>
          </cell>
          <cell r="D178" t="str">
            <v>LYKO KLUB PRACHATICE z.s.</v>
          </cell>
        </row>
        <row r="179">
          <cell r="C179" t="str">
            <v>RAŠKA Lukáš</v>
          </cell>
          <cell r="D179" t="str">
            <v>MAPEI MERIDA KAŇKOVSKÝ</v>
          </cell>
        </row>
        <row r="180">
          <cell r="C180" t="str">
            <v>HALUŠKA Martin</v>
          </cell>
          <cell r="D180" t="str">
            <v>CK EPIC DOHŇANY</v>
          </cell>
        </row>
        <row r="181">
          <cell r="C181" t="str">
            <v>HÁJEK Tomáš</v>
          </cell>
          <cell r="D181" t="str">
            <v>BRILON RACING TEAM MB</v>
          </cell>
        </row>
        <row r="182">
          <cell r="C182" t="str">
            <v>NOVÁK Filip</v>
          </cell>
          <cell r="D182" t="str">
            <v>TUFO PARDUS Prostějov z.s.</v>
          </cell>
        </row>
        <row r="183">
          <cell r="C183" t="str">
            <v>PITÁK Matěj</v>
          </cell>
          <cell r="D183" t="str">
            <v>MAPEI MERIDA KAŇKOVSKÝ</v>
          </cell>
        </row>
        <row r="184">
          <cell r="C184" t="str">
            <v>RICHTER Filip</v>
          </cell>
          <cell r="D184" t="str">
            <v>TJ FAVORIT BRNO</v>
          </cell>
        </row>
        <row r="185">
          <cell r="C185" t="str">
            <v>JAVOR Jakub</v>
          </cell>
          <cell r="D185" t="str">
            <v>Slávia Trenčín</v>
          </cell>
        </row>
        <row r="186">
          <cell r="C186" t="str">
            <v>PŘENOSIL Marek</v>
          </cell>
          <cell r="D186" t="str">
            <v>TJ STADION LOUNY</v>
          </cell>
        </row>
        <row r="187">
          <cell r="C187" t="str">
            <v>SASIN Jakub</v>
          </cell>
          <cell r="D187" t="str">
            <v>ACK Stará Ves nad Ondřejnicí</v>
          </cell>
        </row>
        <row r="188">
          <cell r="C188" t="str">
            <v>CESNEK Tadeáš</v>
          </cell>
          <cell r="D188" t="str">
            <v>CyS - Akadémia Petra Sagana</v>
          </cell>
        </row>
        <row r="189">
          <cell r="C189" t="str">
            <v>ŽUFÁNEK Antonín</v>
          </cell>
          <cell r="D189" t="str">
            <v>MAPEI MERIDA KAŇKOVSKÝ</v>
          </cell>
        </row>
        <row r="190">
          <cell r="C190" t="str">
            <v>GARDIAN Lukáš</v>
          </cell>
          <cell r="D190" t="str">
            <v>CyS - Akadémia Petra Sagana</v>
          </cell>
        </row>
        <row r="191">
          <cell r="C191" t="str">
            <v>HULALA Dávid</v>
          </cell>
          <cell r="D191" t="str">
            <v>CyS - Akadémia Petra Sagana</v>
          </cell>
        </row>
        <row r="192">
          <cell r="C192" t="str">
            <v>VRÁNA Tomáš</v>
          </cell>
          <cell r="D192" t="str">
            <v>CK DACOM PHARMA KYJOV</v>
          </cell>
        </row>
        <row r="193">
          <cell r="C193" t="str">
            <v>NOVÝ Tomáš</v>
          </cell>
          <cell r="D193" t="str">
            <v>Akademie cyklistických sportů</v>
          </cell>
        </row>
        <row r="194">
          <cell r="C194" t="str">
            <v>RAUSCHERT Albert</v>
          </cell>
          <cell r="D194" t="str">
            <v>DUKLA  PRAHA</v>
          </cell>
        </row>
        <row r="195">
          <cell r="C195" t="str">
            <v>TOMÁŠ Matej</v>
          </cell>
          <cell r="D195" t="str">
            <v>CK EPIC DOHŇANY</v>
          </cell>
        </row>
        <row r="196">
          <cell r="C196" t="str">
            <v>KADÚC Martin</v>
          </cell>
          <cell r="D196" t="str">
            <v>CyS - Akadémia Petra Sagana</v>
          </cell>
        </row>
        <row r="197">
          <cell r="C197" t="str">
            <v>MIKUŠ Jakub</v>
          </cell>
          <cell r="D197" t="str">
            <v>Slávia Trenčín</v>
          </cell>
        </row>
        <row r="198">
          <cell r="C198" t="str">
            <v>TURČEK Adam</v>
          </cell>
          <cell r="D198" t="str">
            <v>CyS - Akadémia Petra Sagana</v>
          </cell>
        </row>
        <row r="199">
          <cell r="C199" t="str">
            <v>KRULIŠ Jan</v>
          </cell>
          <cell r="D199" t="str">
            <v>TJ STADION LOUNY</v>
          </cell>
        </row>
        <row r="200">
          <cell r="C200" t="str">
            <v>KORBEL Matyáš</v>
          </cell>
          <cell r="D200" t="str">
            <v>TJ LOKOMOTIVA BEROUN</v>
          </cell>
        </row>
        <row r="201">
          <cell r="C201" t="str">
            <v>HŘEBEJK Dominik</v>
          </cell>
          <cell r="D201" t="str">
            <v>EXPRES CZ - TUFO  TEAM KOLÍN</v>
          </cell>
        </row>
        <row r="202">
          <cell r="C202" t="str">
            <v>PROCHÁZKA Matěj</v>
          </cell>
          <cell r="D202" t="str">
            <v>TUFO PARDUS Prostějov z.s.</v>
          </cell>
        </row>
        <row r="203">
          <cell r="C203" t="str">
            <v>ICHA Aleš</v>
          </cell>
          <cell r="D203" t="str">
            <v>CYKLOTEAM OSTROV</v>
          </cell>
        </row>
        <row r="204">
          <cell r="C204" t="str">
            <v>KOLESÁR Maroš</v>
          </cell>
          <cell r="D204" t="str">
            <v>CYKLO SPIŠ</v>
          </cell>
        </row>
        <row r="205">
          <cell r="C205" t="str">
            <v>IŠTVÁNIK Tomáš</v>
          </cell>
          <cell r="D205" t="str">
            <v>Flaviol - Bike Team Spiš</v>
          </cell>
        </row>
        <row r="206">
          <cell r="C206" t="str">
            <v>JOHN Antonín</v>
          </cell>
          <cell r="D206" t="str">
            <v>BRILON RACING TEAM MB</v>
          </cell>
        </row>
        <row r="207">
          <cell r="C207" t="str">
            <v>MEIER Tomáš</v>
          </cell>
          <cell r="D207" t="str">
            <v>BRILON RACING TEAM MB</v>
          </cell>
        </row>
        <row r="208">
          <cell r="C208" t="str">
            <v>LADRA Tadeáš</v>
          </cell>
          <cell r="D208" t="str">
            <v>SKP DUHA Lanškroun</v>
          </cell>
        </row>
        <row r="209">
          <cell r="C209" t="str">
            <v>HOFERICA Adam</v>
          </cell>
          <cell r="D209" t="str">
            <v>CyS - Akadémia Petra Sagana</v>
          </cell>
        </row>
        <row r="210">
          <cell r="C210" t="str">
            <v>MICHALOVIČ Ondřej</v>
          </cell>
          <cell r="D210" t="str">
            <v>SPORTCOMPLEX BŘECLAV</v>
          </cell>
        </row>
        <row r="211">
          <cell r="C211" t="str">
            <v>REJZEK Jiří</v>
          </cell>
          <cell r="D211" t="str">
            <v>Akademie cyklistických sportů</v>
          </cell>
        </row>
        <row r="212">
          <cell r="C212" t="str">
            <v>HUBÁČEK Jaroslav</v>
          </cell>
          <cell r="D212" t="str">
            <v>TJ FAVORIT BRNO</v>
          </cell>
        </row>
        <row r="213">
          <cell r="C213" t="str">
            <v>SOBOTA Ondrej</v>
          </cell>
          <cell r="D213" t="str">
            <v>CK Karpaty Smolenice</v>
          </cell>
        </row>
        <row r="214">
          <cell r="C214" t="str">
            <v>RIEGER Marek</v>
          </cell>
          <cell r="D214" t="str">
            <v>Carla.kupkolo.cz</v>
          </cell>
        </row>
        <row r="215">
          <cell r="C215" t="str">
            <v>CHALOUPKA Štěpán</v>
          </cell>
          <cell r="D215" t="str">
            <v>TJ FAVORIT BRNO</v>
          </cell>
        </row>
        <row r="216">
          <cell r="C216" t="str">
            <v>KUBĚNA Daniel</v>
          </cell>
          <cell r="D216" t="str">
            <v>Akademie cyklistických sportů</v>
          </cell>
        </row>
        <row r="217">
          <cell r="C217" t="str">
            <v>VINŠ Josef</v>
          </cell>
          <cell r="D217" t="str">
            <v>AUTO ŠKODA MLADÁ BOLESLAV</v>
          </cell>
        </row>
        <row r="218">
          <cell r="C218" t="str">
            <v>MOKRÝ Matyáš</v>
          </cell>
          <cell r="D218" t="str">
            <v>TJ FAVORIT BRNO</v>
          </cell>
        </row>
        <row r="219">
          <cell r="C219" t="str">
            <v>KRISTL Lukáš</v>
          </cell>
          <cell r="D219" t="str">
            <v>BRILON RACING TEAM MB</v>
          </cell>
        </row>
        <row r="220">
          <cell r="C220" t="str">
            <v>BRANČ Matyáš</v>
          </cell>
          <cell r="D220" t="str">
            <v>TJ FAVORIT BRNO</v>
          </cell>
        </row>
        <row r="221">
          <cell r="C221" t="str">
            <v>MATĚJEK Šimon</v>
          </cell>
          <cell r="D221" t="str">
            <v>TJ FAVORIT BRNO</v>
          </cell>
        </row>
        <row r="222">
          <cell r="C222" t="str">
            <v>KLVAŇ Mikuláš</v>
          </cell>
          <cell r="D222" t="str">
            <v>EXPRES CZ - TUFO  TEAM KOLÍN</v>
          </cell>
        </row>
        <row r="223">
          <cell r="C223" t="str">
            <v>JAROŠ Nikola</v>
          </cell>
          <cell r="D223" t="str">
            <v>MAPEI MERIDA KAŇKOVSKÝ</v>
          </cell>
        </row>
        <row r="224">
          <cell r="C224" t="str">
            <v>BLAHOUT Jonáš</v>
          </cell>
          <cell r="D224" t="str">
            <v>DUKLA  PRAHA</v>
          </cell>
        </row>
        <row r="225">
          <cell r="C225" t="str">
            <v>FRAJBIŠ Adam</v>
          </cell>
          <cell r="D225" t="str">
            <v>DUKLA  PRAHA</v>
          </cell>
        </row>
        <row r="226">
          <cell r="C226" t="str">
            <v>TŘÍSKA Adam</v>
          </cell>
          <cell r="D226" t="str">
            <v>CK DACOM PHARMA KYJOV</v>
          </cell>
        </row>
        <row r="227">
          <cell r="C227" t="str">
            <v>ICHA David</v>
          </cell>
          <cell r="D227" t="str">
            <v>CYCLO RACING TEAM RAKOVNÍK</v>
          </cell>
        </row>
        <row r="228">
          <cell r="C228" t="str">
            <v>MEJSTŘÍK Martin</v>
          </cell>
          <cell r="D228" t="str">
            <v>EXPRES CZ - TUFO  TEAM KOLÍN</v>
          </cell>
        </row>
        <row r="229">
          <cell r="C229" t="str">
            <v>ĎURKO Dávid</v>
          </cell>
          <cell r="D229" t="str">
            <v>CK Olympik Trnava</v>
          </cell>
        </row>
        <row r="230">
          <cell r="C230" t="str">
            <v>VALKO Matej</v>
          </cell>
          <cell r="D230" t="str">
            <v>CK EPIC DOHŇANY</v>
          </cell>
        </row>
        <row r="231">
          <cell r="C231" t="str">
            <v>ICHA Martin</v>
          </cell>
          <cell r="D231" t="str">
            <v>CYCLO RACING TEAM RAKOVNÍK</v>
          </cell>
        </row>
        <row r="232">
          <cell r="C232" t="str">
            <v>KALAUZ Petr</v>
          </cell>
          <cell r="D232" t="str">
            <v>TJ STADION LOUNY</v>
          </cell>
        </row>
        <row r="233">
          <cell r="C233" t="str">
            <v>LISÝ Vít</v>
          </cell>
          <cell r="D233" t="str">
            <v>EXPRES CZ - TUFO  TEAM KOLÍN</v>
          </cell>
        </row>
        <row r="234">
          <cell r="C234" t="str">
            <v>HOFMAN Eliáš</v>
          </cell>
          <cell r="D234" t="str">
            <v>BRILON RACING TEAM MB</v>
          </cell>
        </row>
        <row r="235">
          <cell r="C235" t="str">
            <v>SEVERYN Richard</v>
          </cell>
          <cell r="D235" t="str">
            <v>EXPRES CZ - TUFO  TEAM KOLÍN</v>
          </cell>
        </row>
        <row r="236">
          <cell r="C236" t="str">
            <v>KLICMAN Lukáš</v>
          </cell>
          <cell r="D236" t="str">
            <v>CYCLING ACADEMY TÁBOR</v>
          </cell>
        </row>
        <row r="237">
          <cell r="C237" t="str">
            <v>TESAŘÍK Jakub</v>
          </cell>
          <cell r="D237" t="str">
            <v>MAPEI MERIDA KAŇKOVSKÝ</v>
          </cell>
        </row>
        <row r="238">
          <cell r="C238" t="str">
            <v>HLUBINA Jakub</v>
          </cell>
          <cell r="D238" t="str">
            <v>CK EPIC DOHŇANY</v>
          </cell>
        </row>
        <row r="239">
          <cell r="C239" t="str">
            <v>VAŠINA Matěj</v>
          </cell>
          <cell r="D239" t="str">
            <v>TJ FAVORIT BRNO</v>
          </cell>
        </row>
        <row r="240">
          <cell r="C240" t="str">
            <v>JUST Dominik</v>
          </cell>
          <cell r="D240" t="str">
            <v>TJ FAVORIT BRNO</v>
          </cell>
        </row>
        <row r="241">
          <cell r="C241" t="str">
            <v>KOTAČKA Robin</v>
          </cell>
          <cell r="D241" t="str">
            <v>Vysočina Cycling</v>
          </cell>
        </row>
        <row r="242">
          <cell r="C242" t="str">
            <v>VOBORNÍK Filip</v>
          </cell>
          <cell r="D242" t="str">
            <v>BRILON RACING TEAM MB</v>
          </cell>
        </row>
        <row r="243">
          <cell r="C243" t="str">
            <v>KACHLÍK Marek</v>
          </cell>
          <cell r="D243" t="str">
            <v>CYCLING ACADEMY TÁBOR</v>
          </cell>
        </row>
        <row r="244">
          <cell r="C244" t="str">
            <v>GÖRÖG Štěpán</v>
          </cell>
          <cell r="D244" t="str">
            <v>BRILON RACING TEAM MB</v>
          </cell>
        </row>
        <row r="245">
          <cell r="C245" t="str">
            <v>PURNOCH Jan</v>
          </cell>
          <cell r="D245" t="str">
            <v>ČED Bike Team</v>
          </cell>
        </row>
        <row r="246">
          <cell r="C246" t="str">
            <v>LA CARBONARA Matteo</v>
          </cell>
          <cell r="D246" t="str">
            <v>TJ FAVORIT BRNO</v>
          </cell>
        </row>
        <row r="247">
          <cell r="C247" t="str">
            <v>ZEZULA Denis</v>
          </cell>
          <cell r="D247" t="str">
            <v>SKP DUHA Lanškroun</v>
          </cell>
        </row>
        <row r="248">
          <cell r="C248" t="str">
            <v>KYAS Jan</v>
          </cell>
          <cell r="D248" t="str">
            <v>ACK Stará Ves nad Ondřejnicí</v>
          </cell>
        </row>
        <row r="249">
          <cell r="C249" t="str">
            <v>ZŮNA Jan</v>
          </cell>
          <cell r="D249" t="str">
            <v>PROFI SPORT CHEB</v>
          </cell>
        </row>
        <row r="250">
          <cell r="C250" t="str">
            <v>MENCL Felix</v>
          </cell>
          <cell r="D250" t="str">
            <v>SK PETŘÍN PLZEŇ</v>
          </cell>
        </row>
        <row r="251">
          <cell r="C251" t="str">
            <v>SZÁSZ Peter</v>
          </cell>
          <cell r="D251" t="str">
            <v>PROefekt Košice</v>
          </cell>
        </row>
        <row r="252">
          <cell r="C252" t="str">
            <v>ZAJÍČEK Rastislav</v>
          </cell>
          <cell r="D252" t="str">
            <v>CK Karpaty Smolenice</v>
          </cell>
        </row>
        <row r="253">
          <cell r="C253" t="str">
            <v>FILGAS Matouš</v>
          </cell>
          <cell r="D253" t="str">
            <v>ACK Stará Ves nad Ondřejnicí</v>
          </cell>
        </row>
        <row r="254">
          <cell r="C254" t="str">
            <v>KREŠÁK Jáchym</v>
          </cell>
          <cell r="D254" t="str">
            <v>CYCLING ACADEMY TÁBOR</v>
          </cell>
        </row>
        <row r="255">
          <cell r="C255" t="str">
            <v>RICHTER Filip</v>
          </cell>
          <cell r="D255" t="str">
            <v>TJ FAVORIT BRNO</v>
          </cell>
        </row>
        <row r="256">
          <cell r="C256" t="str">
            <v>NOVÁK Filip</v>
          </cell>
          <cell r="D256" t="str">
            <v>TUFO PARDUS Prostějov z.s.</v>
          </cell>
        </row>
        <row r="257">
          <cell r="C257" t="str">
            <v>RAŠKA Lukáš</v>
          </cell>
          <cell r="D257" t="str">
            <v>MAPEI MERIDA KAŇKOVSKÝ</v>
          </cell>
        </row>
        <row r="258">
          <cell r="C258" t="str">
            <v>PŘENOSIL Marek</v>
          </cell>
          <cell r="D258" t="str">
            <v>TJ STADION LOUNY</v>
          </cell>
        </row>
        <row r="259">
          <cell r="C259" t="str">
            <v>RAUSCHERT Albert</v>
          </cell>
          <cell r="D259" t="str">
            <v>DUKLA  PRAHA</v>
          </cell>
        </row>
        <row r="260">
          <cell r="C260" t="str">
            <v>KRULIŠ Jan</v>
          </cell>
          <cell r="D260" t="str">
            <v>TJ STADION LOUNY</v>
          </cell>
        </row>
        <row r="261">
          <cell r="C261" t="str">
            <v>RIGER Marek</v>
          </cell>
          <cell r="D261" t="str">
            <v>CK Carla Dvůr Králové</v>
          </cell>
        </row>
        <row r="262">
          <cell r="C262" t="str">
            <v>KORBEL Matyáš</v>
          </cell>
          <cell r="D262" t="str">
            <v>TJ LOKOMOTIVA BEROUN</v>
          </cell>
        </row>
        <row r="263">
          <cell r="C263" t="str">
            <v>ŽUFÁNEK Antonín</v>
          </cell>
          <cell r="D263" t="str">
            <v>MAPEI MERIDA KAŇKOVSKÝ</v>
          </cell>
        </row>
        <row r="264">
          <cell r="C264" t="str">
            <v>MOKRÝ Matyáš</v>
          </cell>
          <cell r="D264" t="str">
            <v>TJ FAVORIT BRNO</v>
          </cell>
        </row>
        <row r="265">
          <cell r="C265" t="str">
            <v>MICHALOVIČ Ondřej</v>
          </cell>
          <cell r="D265" t="str">
            <v>SPORTCOMPLEX BŘECLAV</v>
          </cell>
        </row>
        <row r="266">
          <cell r="C266" t="str">
            <v>PITÁK Matěj</v>
          </cell>
          <cell r="D266" t="str">
            <v>MAPEI MERIDA KAŇKOVSKÝ</v>
          </cell>
        </row>
        <row r="267">
          <cell r="C267" t="str">
            <v>TESAŘÍK Jakub</v>
          </cell>
          <cell r="D267" t="str">
            <v>MAPEI MERIDA KAŇKOVSKÝ</v>
          </cell>
        </row>
        <row r="268">
          <cell r="C268" t="str">
            <v>FRAJBIŠ Adam</v>
          </cell>
          <cell r="D268" t="str">
            <v>DUKLA  PRAHA</v>
          </cell>
        </row>
        <row r="269">
          <cell r="C269" t="str">
            <v>LADRA Tadeáš</v>
          </cell>
          <cell r="D269" t="str">
            <v>SKP DUHA Lanškroun</v>
          </cell>
        </row>
        <row r="270">
          <cell r="C270" t="str">
            <v>JAROŠ Nikola</v>
          </cell>
          <cell r="D270" t="str">
            <v>MAPEI MERIDA KAŇKOVSKÝ</v>
          </cell>
        </row>
        <row r="271">
          <cell r="C271" t="str">
            <v>BRANČ Matyáš</v>
          </cell>
          <cell r="D271" t="str">
            <v>TJ FAVORIT BRNO</v>
          </cell>
        </row>
        <row r="272">
          <cell r="C272" t="str">
            <v>MATĚJEK Šimon</v>
          </cell>
          <cell r="D272" t="str">
            <v>TJ FAVORIT BRNO</v>
          </cell>
        </row>
        <row r="273">
          <cell r="C273" t="str">
            <v>HUBÁČEK Jaroslav</v>
          </cell>
          <cell r="D273" t="str">
            <v>TJ FAVORIT BRNO</v>
          </cell>
        </row>
        <row r="274">
          <cell r="C274" t="str">
            <v>CHALOUPKA Štěpán</v>
          </cell>
          <cell r="D274" t="str">
            <v>TJ FAVORIT BRNO</v>
          </cell>
        </row>
        <row r="275">
          <cell r="C275" t="str">
            <v>FRENCL Dominik</v>
          </cell>
          <cell r="D275" t="str">
            <v>Jaroslav Kulhavy Cycling Team</v>
          </cell>
        </row>
        <row r="276">
          <cell r="C276" t="str">
            <v>KAPINA Jakub</v>
          </cell>
          <cell r="D276" t="str">
            <v>SPORTCOMPLEX BŘECLAV</v>
          </cell>
        </row>
        <row r="277">
          <cell r="C277" t="str">
            <v>JUST Dominik</v>
          </cell>
          <cell r="D277" t="str">
            <v>TJ FAVORIT BRNO</v>
          </cell>
        </row>
        <row r="278">
          <cell r="C278" t="str">
            <v>LA CARBONARA Matteo</v>
          </cell>
          <cell r="D278" t="str">
            <v>TJ FAVORIT BRNO</v>
          </cell>
        </row>
        <row r="279">
          <cell r="C279" t="str">
            <v>MÜLLER Dominik</v>
          </cell>
          <cell r="D279" t="str">
            <v>SKP DUHA Lanškroun</v>
          </cell>
        </row>
        <row r="280">
          <cell r="C280" t="str">
            <v>ZEZULA Denis</v>
          </cell>
          <cell r="D280" t="str">
            <v>SKP DUHA Lanškroun</v>
          </cell>
        </row>
        <row r="281">
          <cell r="C281" t="str">
            <v>LAZUR Josef</v>
          </cell>
          <cell r="D281" t="str">
            <v>ACS DRAK VRBNO</v>
          </cell>
        </row>
        <row r="282">
          <cell r="C282" t="str">
            <v>FRYDRYCHOVÁ Karolína</v>
          </cell>
          <cell r="D282" t="str">
            <v>AUTO ŠKODA MLADÁ BOLESLAV</v>
          </cell>
        </row>
        <row r="283">
          <cell r="C283" t="str">
            <v>SÍTKOVÁ Linda</v>
          </cell>
          <cell r="D283" t="str">
            <v>ACK Stará Ves nad Ondřejnicí</v>
          </cell>
        </row>
        <row r="284">
          <cell r="C284" t="str">
            <v>KOLÁŘOVÁ Babeta</v>
          </cell>
          <cell r="D284" t="str">
            <v>AUTO ŠKODA MLADÁ BOLESLAV</v>
          </cell>
        </row>
        <row r="285">
          <cell r="C285" t="str">
            <v>FIALOVÁ Elen</v>
          </cell>
          <cell r="D285" t="str">
            <v>MG Bike Team</v>
          </cell>
        </row>
        <row r="286">
          <cell r="C286" t="str">
            <v>VLČEK Peter</v>
          </cell>
          <cell r="D286" t="str">
            <v>PROefekt Košice</v>
          </cell>
        </row>
        <row r="287">
          <cell r="C287" t="str">
            <v>KRÁL Matyáš</v>
          </cell>
          <cell r="D287" t="str">
            <v>DUKLA  PRAHA</v>
          </cell>
        </row>
        <row r="288">
          <cell r="C288" t="str">
            <v>HÚSENICA Milan</v>
          </cell>
          <cell r="D288" t="str">
            <v>ŠK Topoľčianky</v>
          </cell>
        </row>
        <row r="289">
          <cell r="C289" t="str">
            <v>DOUDĚRA Petr</v>
          </cell>
          <cell r="D289" t="str">
            <v>Jaroslav Kulhavy Cycling Team</v>
          </cell>
        </row>
        <row r="290">
          <cell r="C290" t="str">
            <v>DRUŽKOVSKÝ Miroslav</v>
          </cell>
          <cell r="D290" t="str">
            <v>CyS - Akadémia Petra Sagana</v>
          </cell>
        </row>
        <row r="291">
          <cell r="C291" t="str">
            <v>KANIŠČEV Alexandr</v>
          </cell>
          <cell r="D291" t="str">
            <v>TUFO PARDUS Prostějov z.s.</v>
          </cell>
        </row>
        <row r="292">
          <cell r="C292" t="str">
            <v>PAZOUREK Tadeáš</v>
          </cell>
          <cell r="D292" t="str">
            <v>CYCLING ACADEMY TÁBOR</v>
          </cell>
        </row>
        <row r="293">
          <cell r="C293" t="str">
            <v>HUSÁR Samuel</v>
          </cell>
          <cell r="D293" t="str">
            <v>Flaviol - Bike Team Spiš</v>
          </cell>
        </row>
        <row r="294">
          <cell r="C294" t="str">
            <v>HASAL Lukáš</v>
          </cell>
          <cell r="D294" t="str">
            <v>DUKLA  PRAHA</v>
          </cell>
        </row>
        <row r="295">
          <cell r="C295" t="str">
            <v>HLADÍK František</v>
          </cell>
          <cell r="D295" t="str">
            <v>BRILON RACING TEAM MB</v>
          </cell>
        </row>
        <row r="296">
          <cell r="C296" t="str">
            <v>POPOVIČ Jakub</v>
          </cell>
          <cell r="D296" t="str">
            <v>AUTO ŠKODA MLADÁ BOLESLAV</v>
          </cell>
        </row>
        <row r="297">
          <cell r="C297" t="str">
            <v>JOHN Eduard</v>
          </cell>
          <cell r="D297" t="str">
            <v>BRILON RACING TEAM MB</v>
          </cell>
        </row>
        <row r="298">
          <cell r="C298" t="str">
            <v>KOŘENSKÝ Jan</v>
          </cell>
          <cell r="D298" t="str">
            <v>CYCLING ACADEMY TÁBOR</v>
          </cell>
        </row>
        <row r="299">
          <cell r="C299" t="str">
            <v>RADA Vojtěch</v>
          </cell>
          <cell r="D299" t="str">
            <v>ČED Bike Team</v>
          </cell>
        </row>
        <row r="300">
          <cell r="C300" t="str">
            <v>MICHALÍK Timotej</v>
          </cell>
          <cell r="D300" t="str">
            <v>ŠK Topoľčianky</v>
          </cell>
        </row>
        <row r="301">
          <cell r="C301" t="str">
            <v>PANUŠ Jakub</v>
          </cell>
          <cell r="D301" t="str">
            <v>Jaroslav Kulhavy Cycling Team</v>
          </cell>
        </row>
        <row r="302">
          <cell r="C302" t="str">
            <v>FARA Jan</v>
          </cell>
          <cell r="D302" t="str">
            <v>BRILON RACING TEAM MB</v>
          </cell>
        </row>
        <row r="303">
          <cell r="C303" t="str">
            <v>DRÁBEK Nikola</v>
          </cell>
          <cell r="D303" t="str">
            <v>Jaroslav Kulhavy Cycling Team</v>
          </cell>
        </row>
        <row r="304">
          <cell r="C304" t="str">
            <v>TROUSIL Jakub</v>
          </cell>
          <cell r="D304" t="str">
            <v>TJ STADION LOUNY</v>
          </cell>
        </row>
        <row r="305">
          <cell r="C305" t="str">
            <v>MNICH Lukáš</v>
          </cell>
          <cell r="D305" t="str">
            <v>Flaviol - Bike Team Spiš</v>
          </cell>
        </row>
        <row r="306">
          <cell r="C306" t="str">
            <v>MEIER Václav</v>
          </cell>
          <cell r="D306" t="str">
            <v>BRILON RACING TEAM MB</v>
          </cell>
        </row>
        <row r="307">
          <cell r="C307" t="str">
            <v>KACHLÍK Adam</v>
          </cell>
          <cell r="D307" t="str">
            <v>CYCLING ACADEMY TÁBOR</v>
          </cell>
        </row>
        <row r="308">
          <cell r="C308" t="str">
            <v>STRAKATÝ Šimon</v>
          </cell>
          <cell r="D308" t="str">
            <v>DUKLA  PRAHA</v>
          </cell>
        </row>
        <row r="309">
          <cell r="C309" t="str">
            <v>MAREK Matěj</v>
          </cell>
          <cell r="D309" t="str">
            <v>TJ FAVORIT BRNO</v>
          </cell>
        </row>
        <row r="310">
          <cell r="C310" t="str">
            <v>TOMEČEK Vojtěch</v>
          </cell>
          <cell r="D310" t="str">
            <v>MAPEI MERIDA KAŇKOVSKÝ</v>
          </cell>
        </row>
        <row r="311">
          <cell r="C311" t="str">
            <v>PODHAISKÝ Ondřej</v>
          </cell>
          <cell r="D311" t="str">
            <v>AUTO ŠKODA MLADÁ BOLESLAV</v>
          </cell>
        </row>
        <row r="312">
          <cell r="C312" t="str">
            <v>KMENT Šimon</v>
          </cell>
          <cell r="D312" t="str">
            <v>BRILON RACING TEAM MB</v>
          </cell>
        </row>
        <row r="313">
          <cell r="C313" t="str">
            <v>KMENT Adam</v>
          </cell>
          <cell r="D313" t="str">
            <v>BRILON RACING TEAM MB</v>
          </cell>
        </row>
        <row r="314">
          <cell r="C314" t="str">
            <v>KREJČIŘÍK Matyáš</v>
          </cell>
          <cell r="D314" t="str">
            <v>CK DACOM PHARMA KYJOV</v>
          </cell>
        </row>
        <row r="315">
          <cell r="C315" t="str">
            <v>SÚKENÍK Kryštof</v>
          </cell>
          <cell r="D315" t="str">
            <v>TJ FAVORIT BRNO</v>
          </cell>
        </row>
        <row r="316">
          <cell r="C316" t="str">
            <v>STEJSKAL Tomáš</v>
          </cell>
          <cell r="D316" t="str">
            <v>CK DACOM PHARMA KYJOV</v>
          </cell>
        </row>
        <row r="317">
          <cell r="C317" t="str">
            <v>Král Matyáš</v>
          </cell>
          <cell r="D317" t="str">
            <v>DUKLA  PRAHA</v>
          </cell>
        </row>
        <row r="318">
          <cell r="C318" t="str">
            <v>KANIŠČEV Alexandr</v>
          </cell>
          <cell r="D318" t="str">
            <v>TUFO PARDUS Prostějov z.s.</v>
          </cell>
        </row>
        <row r="319">
          <cell r="C319" t="str">
            <v>DRÁBEK Nikola</v>
          </cell>
          <cell r="D319" t="str">
            <v>Jaroslav Kulhavy Cycling Team</v>
          </cell>
        </row>
        <row r="320">
          <cell r="C320" t="str">
            <v>DOUDĚRA Petr</v>
          </cell>
          <cell r="D320" t="str">
            <v>Jaroslav Kulhavy Cycling Team</v>
          </cell>
        </row>
        <row r="321">
          <cell r="C321" t="str">
            <v>PANUŠ Jakub</v>
          </cell>
          <cell r="D321" t="str">
            <v>Jaroslav Kulhavy Cycling Team</v>
          </cell>
        </row>
        <row r="322">
          <cell r="C322" t="str">
            <v>TOMEČEK Vojtěch</v>
          </cell>
          <cell r="D322" t="str">
            <v>MAPEI MERIDA KAŇKOVSKÝ</v>
          </cell>
        </row>
        <row r="323">
          <cell r="C323" t="str">
            <v>RAŠKA Tomáš</v>
          </cell>
          <cell r="D323" t="str">
            <v>MAPEI MERIDA KAŇKOVSKÝ</v>
          </cell>
        </row>
        <row r="324">
          <cell r="C324" t="str">
            <v>BRADÁČ Michal</v>
          </cell>
          <cell r="D324" t="str">
            <v>DUKLA  PRAHA</v>
          </cell>
        </row>
        <row r="325">
          <cell r="C325" t="str">
            <v>MARKUSEK Nicolas</v>
          </cell>
          <cell r="D325" t="str">
            <v>KOVO PRAHA</v>
          </cell>
        </row>
        <row r="326">
          <cell r="C326" t="str">
            <v>RYBÁR Matyáš</v>
          </cell>
          <cell r="D326" t="str">
            <v>ACS DRAK VRBNO</v>
          </cell>
        </row>
        <row r="327">
          <cell r="C327" t="str">
            <v>Dlaskova Vanda</v>
          </cell>
          <cell r="D327" t="str">
            <v>TJ AUTO ŠKODA Mlada Boleslav</v>
          </cell>
        </row>
        <row r="328">
          <cell r="C328" t="str">
            <v>Machová Barbora</v>
          </cell>
          <cell r="D328" t="str">
            <v>LAWI Junior team</v>
          </cell>
        </row>
        <row r="329">
          <cell r="C329" t="str">
            <v>PITTNEROVÁ Adéla</v>
          </cell>
          <cell r="D329" t="str">
            <v>MAPEI MERIDA KAŇKOVSKÝ</v>
          </cell>
        </row>
        <row r="330">
          <cell r="C330" t="str">
            <v>Veselková Adéla</v>
          </cell>
          <cell r="D330" t="str">
            <v>Mapei Merida Kaňkovský</v>
          </cell>
        </row>
        <row r="331">
          <cell r="C331" t="str">
            <v>Štefanová Martina</v>
          </cell>
          <cell r="D331" t="str">
            <v>TJ Favorit Brno</v>
          </cell>
        </row>
        <row r="332">
          <cell r="C332" t="str">
            <v>Kaňkovská Nela</v>
          </cell>
          <cell r="D332" t="str">
            <v>Mapei Merida Kaňkovský</v>
          </cell>
        </row>
        <row r="333">
          <cell r="C333" t="str">
            <v>Cibulková Tereza</v>
          </cell>
          <cell r="D333" t="str">
            <v>AUTO ŠKODA MLADÁ BOLESLAV</v>
          </cell>
        </row>
        <row r="334">
          <cell r="C334" t="str">
            <v>Laláková Anna</v>
          </cell>
          <cell r="D334" t="str">
            <v>DUKLA PRAHA</v>
          </cell>
        </row>
        <row r="335">
          <cell r="C335" t="str">
            <v>Douděrová Kateřina</v>
          </cell>
          <cell r="D335" t="str">
            <v>Jaroslav Kulhavý Cycling Team</v>
          </cell>
        </row>
        <row r="336">
          <cell r="C336" t="str">
            <v>Hodinová Nicol</v>
          </cell>
          <cell r="D336" t="str">
            <v>LYKO KLUB PRACHATICE</v>
          </cell>
        </row>
        <row r="337">
          <cell r="C337" t="str">
            <v>Nováková Karla</v>
          </cell>
          <cell r="D337" t="str">
            <v>Jaroslav Kulhavý Cycling Team</v>
          </cell>
        </row>
        <row r="338">
          <cell r="C338" t="str">
            <v>Kovaříková Iva</v>
          </cell>
          <cell r="D338" t="str">
            <v>Ústecké Centrum Cyklistiky</v>
          </cell>
        </row>
        <row r="339">
          <cell r="C339" t="str">
            <v>Drhová Berenika</v>
          </cell>
          <cell r="D339" t="str">
            <v>LYKO KLUB PRACHATICE</v>
          </cell>
        </row>
        <row r="340">
          <cell r="C340" t="str">
            <v>Panušová Anna</v>
          </cell>
          <cell r="D340" t="str">
            <v>Jaroslav Kulhavý Cycling Team</v>
          </cell>
        </row>
        <row r="341">
          <cell r="C341" t="str">
            <v>Dostálová Anna</v>
          </cell>
          <cell r="D341" t="str">
            <v>LYKO KLUB PRACHATICE</v>
          </cell>
        </row>
        <row r="342">
          <cell r="C342" t="str">
            <v>Doležalová Markéta</v>
          </cell>
          <cell r="D342" t="str">
            <v>Jaroslav Kulhavý Cycling Team</v>
          </cell>
        </row>
        <row r="343">
          <cell r="C343" t="str">
            <v>Grulichová Eliška</v>
          </cell>
          <cell r="D343" t="str">
            <v>TUFO PARDUS Prostějov</v>
          </cell>
        </row>
        <row r="344">
          <cell r="C344" t="str">
            <v>Míčková Magdaléna</v>
          </cell>
          <cell r="D344" t="str">
            <v>ACS DRAK VRBNO</v>
          </cell>
        </row>
        <row r="345">
          <cell r="C345" t="str">
            <v>Radová Daniela</v>
          </cell>
          <cell r="D345" t="str">
            <v>LAWI Junior team</v>
          </cell>
        </row>
        <row r="346">
          <cell r="C346" t="str">
            <v>Marková Adéla</v>
          </cell>
          <cell r="D346" t="str">
            <v>DUKLA PRAHA</v>
          </cell>
        </row>
        <row r="347">
          <cell r="C347" t="str">
            <v>Rupová Dominika</v>
          </cell>
          <cell r="D347" t="str">
            <v xml:space="preserve">Force team Jeseník </v>
          </cell>
        </row>
        <row r="348">
          <cell r="C348" t="str">
            <v>Černá Kateřina</v>
          </cell>
          <cell r="D348" t="str">
            <v>SPORT RACES CYCLING TEAM</v>
          </cell>
        </row>
        <row r="349">
          <cell r="C349" t="str">
            <v>MÜLLEROVÁ Patricie</v>
          </cell>
          <cell r="D349" t="str">
            <v>TUFO PARDUS Prostějov z.s.</v>
          </cell>
        </row>
        <row r="350">
          <cell r="C350" t="str">
            <v>DOSTÁLOVÁ Anna</v>
          </cell>
          <cell r="D350" t="str">
            <v>LYKO KLUB PRACHATICE z.s.</v>
          </cell>
        </row>
        <row r="351">
          <cell r="C351" t="str">
            <v>MARKOVÁ Adéla</v>
          </cell>
          <cell r="D351" t="str">
            <v>DUKLA  PRAHA</v>
          </cell>
        </row>
        <row r="352">
          <cell r="C352" t="str">
            <v>RŽONCOVÁ Anna</v>
          </cell>
          <cell r="D352" t="str">
            <v>CK EPIC DOHŇANY</v>
          </cell>
        </row>
        <row r="353">
          <cell r="C353" t="str">
            <v>JADRNÁ Veronika</v>
          </cell>
          <cell r="D353" t="str">
            <v>SPORTCOMPLEX BŘECLAV</v>
          </cell>
        </row>
        <row r="354">
          <cell r="C354" t="str">
            <v>CIRIAKOVÁ Terézia</v>
          </cell>
          <cell r="D354" t="str">
            <v>CyS - Akadémia Petra Sagana</v>
          </cell>
        </row>
        <row r="355">
          <cell r="C355" t="str">
            <v>KOVAŘÍKOVÁ Iva</v>
          </cell>
          <cell r="D355" t="str">
            <v>Ústecké centrum cyklistiky</v>
          </cell>
        </row>
        <row r="356">
          <cell r="C356" t="str">
            <v>MÍČKOVÁ Magdaléna</v>
          </cell>
          <cell r="D356" t="str">
            <v>ACS DRAK VRBNO</v>
          </cell>
        </row>
        <row r="357">
          <cell r="C357" t="str">
            <v>PAVLIKOVÁ Ivona</v>
          </cell>
          <cell r="D357" t="str">
            <v>CK EPIC DOHŇANY</v>
          </cell>
        </row>
        <row r="358">
          <cell r="C358" t="str">
            <v>BODORÍKOVÁ Simona</v>
          </cell>
          <cell r="D358" t="str">
            <v>CK EPIC DOHŇANY</v>
          </cell>
        </row>
        <row r="359">
          <cell r="C359" t="str">
            <v>RUSÍNOVÁ Simona</v>
          </cell>
          <cell r="D359" t="str">
            <v>ČEZ Cyklo Team Tábor</v>
          </cell>
        </row>
        <row r="360">
          <cell r="C360" t="str">
            <v>RADOVÁ Daniela</v>
          </cell>
          <cell r="D360" t="str">
            <v>LAWI junior team</v>
          </cell>
        </row>
        <row r="361">
          <cell r="C361" t="str">
            <v>DLASKOVÁ Vanda</v>
          </cell>
          <cell r="D361" t="str">
            <v>AUTO ŠKODA MLADÁ BOLESLAV</v>
          </cell>
        </row>
        <row r="362">
          <cell r="C362" t="str">
            <v>KUŠNÍROVÁ Natália</v>
          </cell>
          <cell r="D362" t="str">
            <v>CYKLO SPIŠ</v>
          </cell>
        </row>
        <row r="363">
          <cell r="C363" t="str">
            <v>CIBULKOVÁ Tereza</v>
          </cell>
          <cell r="D363" t="str">
            <v>AUTO ŠKODA MLADÁ BOLESLAV</v>
          </cell>
        </row>
        <row r="364">
          <cell r="C364" t="str">
            <v>RUPOVÁ Dominika</v>
          </cell>
          <cell r="D364" t="str">
            <v>FORCE TEAM JESENÍK</v>
          </cell>
        </row>
        <row r="365">
          <cell r="C365" t="str">
            <v>NOVÁKOVÁ Karla</v>
          </cell>
          <cell r="D365" t="str">
            <v>Jaroslav Kulhavy Cycling Team</v>
          </cell>
        </row>
        <row r="366">
          <cell r="C366" t="str">
            <v>DOLEŽALOVÁ Markéta</v>
          </cell>
          <cell r="D366" t="str">
            <v>Jaroslav Kulhavy Cycling Team</v>
          </cell>
        </row>
        <row r="367">
          <cell r="C367" t="str">
            <v>HERMANOVÁ Adéla</v>
          </cell>
          <cell r="D367" t="str">
            <v>SPORTCOMPLEX BŘECLAV</v>
          </cell>
        </row>
        <row r="368">
          <cell r="C368" t="str">
            <v>KOTLÍKOVÁ Adéla</v>
          </cell>
          <cell r="D368" t="str">
            <v>CK LOKO Rakovník</v>
          </cell>
        </row>
        <row r="369">
          <cell r="C369" t="str">
            <v>ŠTEFANOVÁ Martina</v>
          </cell>
          <cell r="D369" t="str">
            <v>TJ FAVORIT BRNO</v>
          </cell>
        </row>
        <row r="370">
          <cell r="C370" t="str">
            <v>RICHTEROVÁ Karolína</v>
          </cell>
          <cell r="D370" t="str">
            <v>TUFO PARDUS Prostějov z.s.</v>
          </cell>
        </row>
        <row r="371">
          <cell r="C371" t="str">
            <v>PANUŠOVÁ Anna</v>
          </cell>
          <cell r="D371" t="str">
            <v>Jaroslav Kulhavy Cycling Team</v>
          </cell>
        </row>
        <row r="372">
          <cell r="C372" t="str">
            <v>KAŇKOVSKÁ Nela</v>
          </cell>
          <cell r="D372" t="str">
            <v>MAPEI MERIDA KAŇKOVSKÝ</v>
          </cell>
        </row>
        <row r="373">
          <cell r="C373" t="str">
            <v>PITTNEROVÁ Adéla</v>
          </cell>
          <cell r="D373" t="str">
            <v>MAPEI MERIDA KAŇKOVSKÝ</v>
          </cell>
        </row>
        <row r="374">
          <cell r="C374" t="str">
            <v>ČERNÁ Kateřina</v>
          </cell>
          <cell r="D374" t="str">
            <v>SportRaces Cycling Team</v>
          </cell>
        </row>
        <row r="375">
          <cell r="C375" t="str">
            <v>NAVRKALOVÁ Nikola</v>
          </cell>
          <cell r="D375" t="str">
            <v>D2mont s.r.o.Merida Cycling team</v>
          </cell>
        </row>
        <row r="376">
          <cell r="C376" t="str">
            <v>HODINOVÁ Nicol</v>
          </cell>
          <cell r="D376" t="str">
            <v>LYKO KLUB PRACHATICE z.s.</v>
          </cell>
        </row>
        <row r="377">
          <cell r="C377" t="str">
            <v>DRHOVÁ Berenika</v>
          </cell>
          <cell r="D377" t="str">
            <v>LYKO KLUB PRACHATICE z.s.</v>
          </cell>
        </row>
        <row r="378">
          <cell r="C378" t="str">
            <v>GRULICHOVÁ Eliška</v>
          </cell>
          <cell r="D378" t="str">
            <v>TUFO PARDUS Prostějov z.s.</v>
          </cell>
        </row>
        <row r="379">
          <cell r="C379" t="str">
            <v>DOUDĚROVÁ Kateřina</v>
          </cell>
          <cell r="D379" t="str">
            <v>Jaroslav Kulhavy Cycling Team</v>
          </cell>
        </row>
        <row r="380">
          <cell r="C380" t="str">
            <v>VESELKOVÁ Adéla</v>
          </cell>
          <cell r="D380" t="str">
            <v>MAPEI MERIDA KAŇKOVSKÝ</v>
          </cell>
        </row>
        <row r="381">
          <cell r="C381" t="str">
            <v>LEBEDOVÁ Kristýna</v>
          </cell>
          <cell r="D381" t="str">
            <v>CK Jihočeské naděje</v>
          </cell>
        </row>
        <row r="382">
          <cell r="C382" t="str">
            <v>DVOŘÁKOVÁ Petra</v>
          </cell>
          <cell r="D382" t="str">
            <v>SKP DUHA Lanškroun</v>
          </cell>
        </row>
        <row r="383">
          <cell r="C383" t="str">
            <v>HRŮZOVÁ Sára</v>
          </cell>
          <cell r="D383" t="str">
            <v>SPORTCOMPLEX BŘECLAV</v>
          </cell>
        </row>
        <row r="384">
          <cell r="C384" t="str">
            <v>ZOUBKOVÁ Veronika</v>
          </cell>
          <cell r="D384" t="str">
            <v>SPORTCOMPLEX BŘECLAV</v>
          </cell>
        </row>
        <row r="385">
          <cell r="C385" t="str">
            <v>HEGEDUŠOVÁ Barbora</v>
          </cell>
          <cell r="D385" t="str">
            <v>ŠK Topoľčianky</v>
          </cell>
        </row>
        <row r="386">
          <cell r="C386" t="str">
            <v>ZATLOUKALOVÁ Nikol</v>
          </cell>
          <cell r="D386" t="str">
            <v>TUFO PARDUS Prostějov z.s.</v>
          </cell>
        </row>
        <row r="387">
          <cell r="C387" t="str">
            <v>ZÁVACKÁ Mária</v>
          </cell>
          <cell r="D387" t="str">
            <v>CYKLO SPIŠ</v>
          </cell>
        </row>
        <row r="388">
          <cell r="C388" t="str">
            <v>LALÁKOVÁ Anna</v>
          </cell>
          <cell r="D388" t="str">
            <v>DUKLA  PRAHA</v>
          </cell>
        </row>
        <row r="389">
          <cell r="C389" t="str">
            <v>DOSTÁLOVÁ Anna</v>
          </cell>
          <cell r="D389" t="str">
            <v>LYKO KLUB PRACHATICE z.s.</v>
          </cell>
        </row>
        <row r="390">
          <cell r="C390" t="str">
            <v>MARKOVÁ Adéla</v>
          </cell>
          <cell r="D390" t="str">
            <v>DUKLA  PRAHA</v>
          </cell>
        </row>
        <row r="391">
          <cell r="C391" t="str">
            <v>JADRNÁ Veronika</v>
          </cell>
          <cell r="D391" t="str">
            <v>SPORTCOMPLEX BŘECLAV</v>
          </cell>
        </row>
        <row r="392">
          <cell r="C392" t="str">
            <v>MÜLLEROVÁ Patricie</v>
          </cell>
          <cell r="D392" t="str">
            <v>TUFO PARDUS Prostějov z.s.</v>
          </cell>
        </row>
        <row r="393">
          <cell r="C393" t="str">
            <v>GRULICHOVÁ Eliška</v>
          </cell>
          <cell r="D393" t="str">
            <v>TUFO PARDUS Prostějov z.s.</v>
          </cell>
        </row>
        <row r="394">
          <cell r="C394" t="str">
            <v>RADOVÁ Daniela</v>
          </cell>
          <cell r="D394" t="str">
            <v>LAWI junior team</v>
          </cell>
        </row>
        <row r="395">
          <cell r="C395" t="str">
            <v>HERMANOVÁ Adéla</v>
          </cell>
          <cell r="D395" t="str">
            <v>SPORTCOMPLEX BŘECLAV</v>
          </cell>
        </row>
        <row r="396">
          <cell r="C396" t="str">
            <v>DLASKOVÁ Vanda</v>
          </cell>
          <cell r="D396" t="str">
            <v>AUTO ŠKODA MLADÁ BOLESLAV</v>
          </cell>
        </row>
        <row r="397">
          <cell r="C397" t="str">
            <v>KOTLÍKOVÁ Adéla</v>
          </cell>
          <cell r="D397" t="str">
            <v>CK LOKO Rakovník</v>
          </cell>
        </row>
        <row r="398">
          <cell r="C398" t="str">
            <v>NOVÁKOVÁ Karla</v>
          </cell>
          <cell r="D398" t="str">
            <v>Jaroslav Kulhavy Cycling Team</v>
          </cell>
        </row>
        <row r="399">
          <cell r="C399" t="str">
            <v>MÍČKOVÁ Magdaléna</v>
          </cell>
          <cell r="D399" t="str">
            <v>ACS DRAK VRBNO</v>
          </cell>
        </row>
        <row r="400">
          <cell r="C400" t="str">
            <v>VESELKOVÁ Adéla</v>
          </cell>
          <cell r="D400" t="str">
            <v>MAPEI MERIDA KAŇKOVSKÝ</v>
          </cell>
        </row>
        <row r="401">
          <cell r="C401" t="str">
            <v>ČERNÁ Kateřina</v>
          </cell>
          <cell r="D401" t="str">
            <v>SportRaces Cycling Team</v>
          </cell>
        </row>
        <row r="402">
          <cell r="C402" t="str">
            <v>HODINOVÁ Nicol</v>
          </cell>
          <cell r="D402" t="str">
            <v>LYKO KLUB PRACHATICE z.s.</v>
          </cell>
        </row>
        <row r="403">
          <cell r="C403" t="str">
            <v>CIBULKOVÁ Tereza</v>
          </cell>
          <cell r="D403" t="str">
            <v>AUTO ŠKODA MLADÁ BOLESLAV</v>
          </cell>
        </row>
        <row r="404">
          <cell r="C404" t="str">
            <v>ŠTEFANOVÁ Martina</v>
          </cell>
          <cell r="D404" t="str">
            <v>TJ FAVORIT BRNO</v>
          </cell>
        </row>
        <row r="405">
          <cell r="C405" t="str">
            <v>LALÁKOVÁ Anna</v>
          </cell>
          <cell r="D405" t="str">
            <v>DUKLA  PRAHA</v>
          </cell>
        </row>
        <row r="406">
          <cell r="C406" t="str">
            <v>DRHOVÁ Berenika</v>
          </cell>
          <cell r="D406" t="str">
            <v>LYKO KLUB PRACHATICE z.s.</v>
          </cell>
        </row>
        <row r="407">
          <cell r="C407" t="str">
            <v>RUPOVÁ Dominika</v>
          </cell>
          <cell r="D407" t="str">
            <v>FORCE TEAM JESENÍK</v>
          </cell>
        </row>
        <row r="408">
          <cell r="C408" t="str">
            <v>DOUDĚROVÁ Kateřina</v>
          </cell>
          <cell r="D408" t="str">
            <v>Jaroslav Kulhavy Cycling Team</v>
          </cell>
        </row>
        <row r="409">
          <cell r="C409" t="str">
            <v>DOLEŽALOVÁ Markéta</v>
          </cell>
          <cell r="D409" t="str">
            <v>Jaroslav Kulhavy Cycling Team</v>
          </cell>
        </row>
        <row r="410">
          <cell r="C410" t="str">
            <v>ČERNÁ Karolína</v>
          </cell>
          <cell r="D410" t="str">
            <v>AUTO ŠKODA MLADÁ BOLESLAV</v>
          </cell>
        </row>
        <row r="411">
          <cell r="C411" t="str">
            <v>KAŇKOVSKÁ Nela</v>
          </cell>
          <cell r="D411" t="str">
            <v>MAPEI MERIDA KAŇKOVSKÝ</v>
          </cell>
        </row>
        <row r="412">
          <cell r="C412" t="str">
            <v>KROUPOVÁ Zuzana</v>
          </cell>
          <cell r="D412" t="str">
            <v>Akademie cyklistických sportů</v>
          </cell>
        </row>
        <row r="413">
          <cell r="C413" t="str">
            <v>HOLÁŠKOVÁ Amálie</v>
          </cell>
          <cell r="D413" t="str">
            <v>TEAM FORMAN CINELLI</v>
          </cell>
        </row>
        <row r="414">
          <cell r="C414" t="str">
            <v>PITTNEROVÁ Adéla</v>
          </cell>
          <cell r="D414" t="str">
            <v>MAPEI MERIDA KAŇKOVSKÝ</v>
          </cell>
        </row>
        <row r="415">
          <cell r="C415" t="str">
            <v>MACHOVÁ Barbora</v>
          </cell>
          <cell r="D415" t="str">
            <v>LAWI junior team</v>
          </cell>
        </row>
        <row r="416">
          <cell r="C416" t="str">
            <v>MARKOVÁ Adéla</v>
          </cell>
          <cell r="D416" t="str">
            <v>DUKLA  PRAHA</v>
          </cell>
        </row>
        <row r="417">
          <cell r="C417" t="str">
            <v>GRULICHOVÁ Eliška</v>
          </cell>
          <cell r="D417" t="str">
            <v>TUFO PARDUS Prostějov z.s.</v>
          </cell>
        </row>
        <row r="418">
          <cell r="C418" t="str">
            <v>DOSTÁLOVÁ Anna</v>
          </cell>
          <cell r="D418" t="str">
            <v>LYKO KLUB PRACHATICE z.s.</v>
          </cell>
        </row>
        <row r="419">
          <cell r="C419" t="str">
            <v>DOUDĚROVÁ Kateřina</v>
          </cell>
          <cell r="D419" t="str">
            <v>Jaroslav Kulhavy Cycling Team</v>
          </cell>
        </row>
        <row r="420">
          <cell r="C420" t="str">
            <v>MÍČKOVÁ Magdaléna</v>
          </cell>
          <cell r="D420" t="str">
            <v>ACS DRAK VRBNO</v>
          </cell>
        </row>
        <row r="421">
          <cell r="C421" t="str">
            <v>PITTNEROVÁ Adéla</v>
          </cell>
          <cell r="D421" t="str">
            <v>MAPEI MERIDA KAŇKOVSKÝ</v>
          </cell>
        </row>
        <row r="422">
          <cell r="C422" t="str">
            <v>PANUŠOVÁ Anna</v>
          </cell>
          <cell r="D422" t="str">
            <v>Jaroslav Kulhavy Cycling Team</v>
          </cell>
        </row>
        <row r="423">
          <cell r="C423" t="str">
            <v>RICHTEROVÁ Karolína</v>
          </cell>
          <cell r="D423" t="str">
            <v>TUFO PARDUS Prostějov z.s.</v>
          </cell>
        </row>
        <row r="424">
          <cell r="C424" t="str">
            <v>RUSÍNOVÁ Simona</v>
          </cell>
          <cell r="D424" t="str">
            <v>ČEZ Cyklo Team Tábor</v>
          </cell>
        </row>
        <row r="425">
          <cell r="C425" t="str">
            <v>HODINOVÁ Nicol</v>
          </cell>
          <cell r="D425" t="str">
            <v>LYKO KLUB PRACHATICE z.s.</v>
          </cell>
        </row>
        <row r="426">
          <cell r="C426" t="str">
            <v>LALÁKOVÁ Anna</v>
          </cell>
          <cell r="D426" t="str">
            <v>DUKLA  PRAHA</v>
          </cell>
        </row>
        <row r="427">
          <cell r="C427" t="str">
            <v>VESELKOVÁ Adéla</v>
          </cell>
          <cell r="D427" t="str">
            <v>MAPEI MERIDA KAŇKOVSKÝ</v>
          </cell>
        </row>
        <row r="428">
          <cell r="C428" t="str">
            <v>ŠTEFANOVÁ Martina</v>
          </cell>
          <cell r="D428" t="str">
            <v>TRIK</v>
          </cell>
        </row>
        <row r="429">
          <cell r="C429" t="str">
            <v>RUPOVÁ Dominika</v>
          </cell>
          <cell r="D429" t="str">
            <v>FORCE TEAM JESENÍK</v>
          </cell>
        </row>
        <row r="430">
          <cell r="C430" t="str">
            <v>MÜLLEROVÁ Patricie</v>
          </cell>
          <cell r="D430" t="str">
            <v>TUFO PARDUS Prostějov z.s.</v>
          </cell>
        </row>
        <row r="431">
          <cell r="C431" t="str">
            <v>DOLEŽALOVÁ Markéta</v>
          </cell>
          <cell r="D431" t="str">
            <v>Jaroslav Kulhavy Cycling Team</v>
          </cell>
        </row>
        <row r="432">
          <cell r="C432" t="str">
            <v>Bittman Adam</v>
          </cell>
          <cell r="D432" t="str">
            <v>Kovo Praha</v>
          </cell>
        </row>
        <row r="433">
          <cell r="C433" t="str">
            <v>Furbach Miroslav</v>
          </cell>
          <cell r="D433" t="str">
            <v>PROFI SPORT Cheb</v>
          </cell>
        </row>
        <row r="434">
          <cell r="C434" t="str">
            <v>Zvědělík Ondřej</v>
          </cell>
          <cell r="D434" t="str">
            <v xml:space="preserve">Force team Jeseník </v>
          </cell>
        </row>
        <row r="435">
          <cell r="C435" t="str">
            <v>Vavro Krystián</v>
          </cell>
          <cell r="D435" t="str">
            <v>TJ Favorit Brno</v>
          </cell>
        </row>
        <row r="436">
          <cell r="C436" t="str">
            <v>Smith Michael Filip</v>
          </cell>
          <cell r="D436" t="str">
            <v>TJ Favorit Brno</v>
          </cell>
        </row>
        <row r="437">
          <cell r="C437" t="str">
            <v>Uher David</v>
          </cell>
          <cell r="D437" t="str">
            <v>CEZ cyklo team Tabor</v>
          </cell>
        </row>
        <row r="438">
          <cell r="C438" t="str">
            <v>HYNEČEK Jan</v>
          </cell>
          <cell r="D438" t="str">
            <v>TUFO CZ OTROKOVICE</v>
          </cell>
        </row>
        <row r="439">
          <cell r="C439" t="str">
            <v>Havel Matěj</v>
          </cell>
          <cell r="D439" t="str">
            <v>LAWI Junior team</v>
          </cell>
        </row>
        <row r="440">
          <cell r="C440" t="str">
            <v>Kudweis Vít</v>
          </cell>
          <cell r="D440" t="str">
            <v>CK Fany Gastro Příbram</v>
          </cell>
        </row>
        <row r="441">
          <cell r="C441" t="str">
            <v>Procházka Ondřej</v>
          </cell>
          <cell r="D441" t="str">
            <v>TUFO PARDUS Prostějov</v>
          </cell>
        </row>
        <row r="442">
          <cell r="C442" t="str">
            <v>Krešák Kryštof</v>
          </cell>
          <cell r="D442" t="str">
            <v>ČEZ cyklo team Tábor</v>
          </cell>
        </row>
        <row r="443">
          <cell r="C443" t="str">
            <v>Bittner Jan</v>
          </cell>
          <cell r="D443" t="str">
            <v>Mapei Merida Kaňkovský</v>
          </cell>
        </row>
        <row r="444">
          <cell r="C444" t="str">
            <v>Johánek Dalibor</v>
          </cell>
          <cell r="D444" t="str">
            <v>ČEZ Cyklo Team Tábor</v>
          </cell>
        </row>
        <row r="445">
          <cell r="C445" t="str">
            <v>Kotschy Vít</v>
          </cell>
          <cell r="D445" t="str">
            <v>SK PETŘÍN PLZEŇ</v>
          </cell>
        </row>
        <row r="446">
          <cell r="C446" t="str">
            <v>Vlček Miroslav</v>
          </cell>
          <cell r="D446" t="str">
            <v>Roman Kreuziger Cycling Academy</v>
          </cell>
        </row>
        <row r="447">
          <cell r="C447" t="str">
            <v>Vlk Josef</v>
          </cell>
          <cell r="D447" t="str">
            <v>AUTHOR TEAM STUPNO</v>
          </cell>
        </row>
        <row r="448">
          <cell r="C448" t="str">
            <v>Soukup Vojtěch</v>
          </cell>
          <cell r="D448" t="str">
            <v>TUFO PARDUS Prostějov</v>
          </cell>
        </row>
        <row r="449">
          <cell r="C449" t="str">
            <v>Strejček Adam</v>
          </cell>
          <cell r="D449" t="str">
            <v>BRILON RACING TEAM MB</v>
          </cell>
        </row>
        <row r="450">
          <cell r="C450" t="str">
            <v>Polák Matyáš</v>
          </cell>
          <cell r="D450" t="str">
            <v>LAWI Junior team</v>
          </cell>
        </row>
        <row r="451">
          <cell r="C451" t="str">
            <v>Elbadri Jakub</v>
          </cell>
          <cell r="D451" t="str">
            <v>DUKLA PRAHA</v>
          </cell>
        </row>
        <row r="452">
          <cell r="C452" t="str">
            <v>Novák Filip</v>
          </cell>
          <cell r="D452" t="str">
            <v>PROFI SPORT Cheb</v>
          </cell>
        </row>
        <row r="453">
          <cell r="C453" t="str">
            <v>Ježek Václav</v>
          </cell>
          <cell r="D453" t="str">
            <v>BRILON RACING TEAM MB</v>
          </cell>
        </row>
        <row r="454">
          <cell r="C454" t="str">
            <v>Přidal Tobiáš</v>
          </cell>
          <cell r="D454" t="str">
            <v>Mapei Merida Kańkovský</v>
          </cell>
        </row>
        <row r="455">
          <cell r="C455" t="str">
            <v>Bárta Martin</v>
          </cell>
          <cell r="D455" t="str">
            <v>TJ Stadion Louny</v>
          </cell>
        </row>
        <row r="456">
          <cell r="C456" t="str">
            <v>Kroc Vladimír</v>
          </cell>
          <cell r="D456" t="str">
            <v xml:space="preserve">Akademie cyklistických sportů </v>
          </cell>
        </row>
        <row r="457">
          <cell r="C457" t="str">
            <v>Zahálka Štěpán</v>
          </cell>
          <cell r="D457" t="str">
            <v>CK Slavoj Terezín</v>
          </cell>
        </row>
        <row r="458">
          <cell r="C458" t="str">
            <v>Jeřábek Ondřej</v>
          </cell>
          <cell r="D458" t="str">
            <v>DUKLA PRAHA</v>
          </cell>
        </row>
        <row r="459">
          <cell r="C459" t="str">
            <v>Miňovský Prokop</v>
          </cell>
          <cell r="D459" t="str">
            <v>BRILON RACING TEAM MB</v>
          </cell>
        </row>
        <row r="460">
          <cell r="C460" t="str">
            <v>Koblížek Vojtěch</v>
          </cell>
          <cell r="D460" t="str">
            <v>TUFO PARDUS Prostějov</v>
          </cell>
        </row>
        <row r="461">
          <cell r="C461" t="str">
            <v>Kuba Jakub</v>
          </cell>
          <cell r="D461" t="str">
            <v xml:space="preserve">TJ AŠ Mladá Boleslav </v>
          </cell>
        </row>
        <row r="462">
          <cell r="C462" t="str">
            <v>Král Kryštof</v>
          </cell>
          <cell r="D462" t="str">
            <v>DUKLA PRAHA</v>
          </cell>
        </row>
        <row r="463">
          <cell r="C463" t="str">
            <v>Samec Filip</v>
          </cell>
          <cell r="D463" t="str">
            <v>BRILON RACING TEAM MB</v>
          </cell>
        </row>
        <row r="464">
          <cell r="C464" t="str">
            <v>Šilhavý Ondřej</v>
          </cell>
          <cell r="D464" t="str">
            <v>KOVO PRAHA</v>
          </cell>
        </row>
        <row r="465">
          <cell r="C465" t="str">
            <v>Kobr Robert</v>
          </cell>
          <cell r="D465" t="str">
            <v>Roman Kreuziger Cycling Academy</v>
          </cell>
        </row>
        <row r="466">
          <cell r="C466" t="str">
            <v>Kobr Richard</v>
          </cell>
          <cell r="D466" t="str">
            <v>Roman Kreuziger Cycling Academy</v>
          </cell>
        </row>
        <row r="467">
          <cell r="C467" t="str">
            <v>Novotný Ondřej</v>
          </cell>
          <cell r="D467" t="str">
            <v>DUKLA PRAHA</v>
          </cell>
        </row>
        <row r="468">
          <cell r="C468" t="str">
            <v>Šilhavý Daniel</v>
          </cell>
          <cell r="D468" t="str">
            <v>KOVO PRAHA</v>
          </cell>
        </row>
        <row r="469">
          <cell r="C469" t="str">
            <v>Kohout Jaromír</v>
          </cell>
          <cell r="D469" t="str">
            <v>Roman Kreuziger Cycling Academy</v>
          </cell>
        </row>
        <row r="470">
          <cell r="C470" t="str">
            <v>Podařil Jan</v>
          </cell>
          <cell r="D470" t="str">
            <v>DUKLA PRAHA</v>
          </cell>
        </row>
        <row r="471">
          <cell r="C471" t="str">
            <v>Karásek David</v>
          </cell>
          <cell r="D471" t="str">
            <v>TUFO PARDUS Prostějov</v>
          </cell>
        </row>
        <row r="472">
          <cell r="C472" t="str">
            <v>Ženíšek Martin</v>
          </cell>
          <cell r="D472" t="str">
            <v>LYKO KLUB PRACHATICE</v>
          </cell>
        </row>
        <row r="473">
          <cell r="C473" t="str">
            <v>Pešek Adam</v>
          </cell>
          <cell r="D473" t="str">
            <v>SK PETŘÍN PLZEŇ</v>
          </cell>
        </row>
        <row r="474">
          <cell r="C474" t="str">
            <v>VLČEK Miroslav</v>
          </cell>
          <cell r="D474" t="str">
            <v>Roman Kreuziger Cycling Academy</v>
          </cell>
        </row>
        <row r="475">
          <cell r="C475" t="str">
            <v>KOBLÍŽEK Vojtěch</v>
          </cell>
          <cell r="D475" t="str">
            <v>TUFO PARDUS Prostějov z.s.</v>
          </cell>
        </row>
        <row r="476">
          <cell r="C476" t="str">
            <v>NOVÁK Samuel</v>
          </cell>
          <cell r="D476" t="str">
            <v>Cycling Academy Bratislava</v>
          </cell>
        </row>
        <row r="477">
          <cell r="C477" t="str">
            <v>ELBADRI Jakub</v>
          </cell>
          <cell r="D477" t="str">
            <v>DUKLA  PRAHA</v>
          </cell>
        </row>
        <row r="478">
          <cell r="C478" t="str">
            <v>VRBIK Juraj</v>
          </cell>
          <cell r="D478" t="str">
            <v>Cycling Academy Bratislava</v>
          </cell>
        </row>
        <row r="479">
          <cell r="C479" t="str">
            <v>KOBR Richard</v>
          </cell>
          <cell r="D479" t="str">
            <v>Roman Kreuziger Cycling Academy</v>
          </cell>
        </row>
        <row r="480">
          <cell r="C480" t="str">
            <v>KOHOUT Jaromír</v>
          </cell>
          <cell r="D480" t="str">
            <v>Roman Kreuziger Cycling Academy</v>
          </cell>
        </row>
        <row r="481">
          <cell r="C481" t="str">
            <v>ZAHÁLKA Štěpán</v>
          </cell>
          <cell r="D481" t="str">
            <v>CK SLAVOJ TEREZÍN - CYKLO CITY</v>
          </cell>
        </row>
        <row r="482">
          <cell r="C482" t="str">
            <v>BÁRTA Martin</v>
          </cell>
          <cell r="D482" t="str">
            <v>TJ STADION LOUNY</v>
          </cell>
        </row>
        <row r="483">
          <cell r="C483" t="str">
            <v>GOTTSTEIN Simon</v>
          </cell>
          <cell r="D483" t="str">
            <v>Cycling Academy Bratislava</v>
          </cell>
        </row>
        <row r="484">
          <cell r="C484" t="str">
            <v>RIŠKA Richard</v>
          </cell>
          <cell r="D484" t="str">
            <v>CK EPIC DOHŇANY</v>
          </cell>
        </row>
        <row r="485">
          <cell r="C485" t="str">
            <v>HUSÁR Jakub</v>
          </cell>
          <cell r="D485" t="str">
            <v>Flaviol - Bike Team Spiš</v>
          </cell>
        </row>
        <row r="486">
          <cell r="C486" t="str">
            <v>ŠILHAVÝ Ondřej</v>
          </cell>
          <cell r="D486" t="str">
            <v>KOVO PRAHA</v>
          </cell>
        </row>
        <row r="487">
          <cell r="C487" t="str">
            <v>KOBR Robert</v>
          </cell>
          <cell r="D487" t="str">
            <v>Roman Kreuziger Cycling Academy</v>
          </cell>
        </row>
        <row r="488">
          <cell r="C488" t="str">
            <v>JEŽEK Václav</v>
          </cell>
          <cell r="D488" t="str">
            <v>BRILON RACING TEAM MB</v>
          </cell>
        </row>
        <row r="489">
          <cell r="C489" t="str">
            <v>NOVOTNÝ Ondřej</v>
          </cell>
          <cell r="D489" t="str">
            <v>DUKLA  PRAHA</v>
          </cell>
        </row>
        <row r="490">
          <cell r="C490" t="str">
            <v>KROC Vladimír</v>
          </cell>
          <cell r="D490" t="str">
            <v>Akademie cyklistických sportů</v>
          </cell>
        </row>
        <row r="491">
          <cell r="C491" t="str">
            <v>ŠILHAVÝ Daniel</v>
          </cell>
          <cell r="D491" t="str">
            <v>KOVO PRAHA</v>
          </cell>
        </row>
        <row r="492">
          <cell r="C492" t="str">
            <v>MUROŇ Matyáš</v>
          </cell>
          <cell r="D492" t="str">
            <v>TJ FAVORIT BRNO</v>
          </cell>
        </row>
        <row r="493">
          <cell r="C493" t="str">
            <v>RUBEŠ Daniel</v>
          </cell>
          <cell r="D493" t="str">
            <v>EXPRES CZ - TUFO  TEAM KOLÍN</v>
          </cell>
        </row>
        <row r="494">
          <cell r="C494" t="str">
            <v>VAVRO Kristián</v>
          </cell>
          <cell r="D494" t="str">
            <v>TJ FAVORIT BRNO</v>
          </cell>
        </row>
        <row r="495">
          <cell r="C495" t="str">
            <v>PODAŘIL Jan</v>
          </cell>
          <cell r="D495" t="str">
            <v>DUKLA  PRAHA</v>
          </cell>
        </row>
        <row r="496">
          <cell r="C496" t="str">
            <v>ŠUMPÍK Pavel</v>
          </cell>
          <cell r="D496" t="str">
            <v>Jaroslav Kulhavy Cycling Team</v>
          </cell>
        </row>
        <row r="497">
          <cell r="C497" t="str">
            <v>JOHÁNEK Dalibor</v>
          </cell>
          <cell r="D497" t="str">
            <v>ČEZ Cyklo Team Tábor</v>
          </cell>
        </row>
        <row r="498">
          <cell r="C498" t="str">
            <v>KRÁL Kryštof</v>
          </cell>
          <cell r="D498" t="str">
            <v>DUKLA  PRAHA</v>
          </cell>
        </row>
        <row r="499">
          <cell r="C499" t="str">
            <v>KUBA Jakub</v>
          </cell>
          <cell r="D499" t="str">
            <v>AUTO ŠKODA MLADÁ BOLESLAV</v>
          </cell>
        </row>
        <row r="500">
          <cell r="C500" t="str">
            <v>STREJČEK Adam</v>
          </cell>
          <cell r="D500" t="str">
            <v>BRILON RACING TEAM MB</v>
          </cell>
        </row>
        <row r="501">
          <cell r="C501" t="str">
            <v>ŠTILIP Ondřej</v>
          </cell>
          <cell r="D501" t="str">
            <v>Ústecké centrum cyklistiky</v>
          </cell>
        </row>
        <row r="502">
          <cell r="C502" t="str">
            <v>KOTSCHY Vít</v>
          </cell>
          <cell r="D502" t="str">
            <v>SK PETŘÍN PLZEŇ</v>
          </cell>
        </row>
        <row r="503">
          <cell r="C503" t="str">
            <v>URBÁNEK Tomáš</v>
          </cell>
          <cell r="D503" t="str">
            <v>SK PETŘÍN PLZEŇ</v>
          </cell>
        </row>
        <row r="504">
          <cell r="C504" t="str">
            <v>VRANÁK Lukáš</v>
          </cell>
          <cell r="D504" t="str">
            <v>CK EPIC DOHŇANY</v>
          </cell>
        </row>
        <row r="505">
          <cell r="C505" t="str">
            <v>LIENERT Patrik</v>
          </cell>
          <cell r="D505" t="str">
            <v>ČED Bike Team</v>
          </cell>
        </row>
        <row r="506">
          <cell r="C506" t="str">
            <v>KRAUS Tomáš</v>
          </cell>
          <cell r="D506" t="str">
            <v>CYCLING ACADEMY TÁBOR</v>
          </cell>
        </row>
        <row r="507">
          <cell r="C507" t="str">
            <v>POLÁK Matyáš</v>
          </cell>
          <cell r="D507" t="str">
            <v>LAWI junior team</v>
          </cell>
        </row>
        <row r="508">
          <cell r="C508" t="str">
            <v>BERNÁT Adam</v>
          </cell>
          <cell r="D508" t="str">
            <v>DUKLA  PRAHA</v>
          </cell>
        </row>
        <row r="509">
          <cell r="C509" t="str">
            <v>KARÁSEK David</v>
          </cell>
          <cell r="D509" t="str">
            <v>TUFO PARDUS Prostějov z.s.</v>
          </cell>
        </row>
        <row r="510">
          <cell r="C510" t="str">
            <v>ŽENÍŠEK Martin</v>
          </cell>
          <cell r="D510" t="str">
            <v>LYKO KLUB PRACHATICE z.s.</v>
          </cell>
        </row>
        <row r="511">
          <cell r="C511" t="str">
            <v>SAMEC Filip</v>
          </cell>
          <cell r="D511" t="str">
            <v>BRILON RACING TEAM MB</v>
          </cell>
        </row>
        <row r="512">
          <cell r="C512" t="str">
            <v>BRADÁČ Adam</v>
          </cell>
          <cell r="D512" t="str">
            <v>DUKLA  PRAHA</v>
          </cell>
        </row>
        <row r="513">
          <cell r="C513" t="str">
            <v>JANOUT Jan</v>
          </cell>
          <cell r="D513" t="str">
            <v>ČEZ Cyklo Team Tábor</v>
          </cell>
        </row>
        <row r="514">
          <cell r="C514" t="str">
            <v>NOVÁK Filip</v>
          </cell>
          <cell r="D514" t="str">
            <v>PROFI SPORT CHEB</v>
          </cell>
        </row>
        <row r="515">
          <cell r="C515" t="str">
            <v>DROBNÝ Tomáš</v>
          </cell>
          <cell r="D515" t="str">
            <v>CK Olympik Trnava</v>
          </cell>
        </row>
        <row r="516">
          <cell r="C516" t="str">
            <v>HODULÍK Tomáš</v>
          </cell>
          <cell r="D516" t="str">
            <v>CK Karpaty Smolenice</v>
          </cell>
        </row>
        <row r="517">
          <cell r="C517" t="str">
            <v>MATOULEK Jiří</v>
          </cell>
          <cell r="D517" t="str">
            <v>EXPRES CZ - TUFO  TEAM KOLÍN</v>
          </cell>
        </row>
        <row r="518">
          <cell r="C518" t="str">
            <v>FALTÝNEK Jan</v>
          </cell>
          <cell r="D518" t="str">
            <v>ČEZ Cyklo Team Tábor</v>
          </cell>
        </row>
        <row r="519">
          <cell r="C519" t="str">
            <v>PURNOCH Matyáš</v>
          </cell>
          <cell r="D519" t="str">
            <v>ČED Bike Team</v>
          </cell>
        </row>
        <row r="520">
          <cell r="C520" t="str">
            <v>MROCEK Adam</v>
          </cell>
          <cell r="D520" t="str">
            <v>CK EPIC DOHŇANY</v>
          </cell>
        </row>
        <row r="521">
          <cell r="C521" t="str">
            <v>SOUKUP Vojtěch</v>
          </cell>
          <cell r="D521" t="str">
            <v>TUFO PARDUS Prostějov z.s.</v>
          </cell>
        </row>
        <row r="522">
          <cell r="C522" t="str">
            <v>PŘIDAL Tobiáš</v>
          </cell>
          <cell r="D522" t="str">
            <v>MAPEI MERIDA KAŇKOVSKÝ</v>
          </cell>
        </row>
        <row r="523">
          <cell r="C523" t="str">
            <v>MIŇOVSKÝ Prokop</v>
          </cell>
          <cell r="D523" t="str">
            <v>BRILON RACING TEAM MB</v>
          </cell>
        </row>
        <row r="524">
          <cell r="C524" t="str">
            <v>JEŘÁBEK Ondřej</v>
          </cell>
          <cell r="D524" t="str">
            <v>DUKLA  PRAHA</v>
          </cell>
        </row>
        <row r="525">
          <cell r="C525" t="str">
            <v>PEŠEK Adam</v>
          </cell>
          <cell r="D525" t="str">
            <v>SK PETŘÍN PLZEŇ</v>
          </cell>
        </row>
        <row r="526">
          <cell r="C526" t="str">
            <v>VLK Josef</v>
          </cell>
          <cell r="D526" t="str">
            <v>AUTHOR TEAM STUPNO</v>
          </cell>
        </row>
        <row r="527">
          <cell r="C527" t="str">
            <v>JANOUŠEK Ondřej</v>
          </cell>
          <cell r="D527" t="str">
            <v>SK PETŘÍN PLZEŇ</v>
          </cell>
        </row>
        <row r="528">
          <cell r="C528" t="str">
            <v>BITTNER Jan</v>
          </cell>
          <cell r="D528" t="str">
            <v>MAPEI MERIDA KAŇKOVSKÝ</v>
          </cell>
        </row>
        <row r="529">
          <cell r="C529" t="str">
            <v>MARTIŠKO Adam</v>
          </cell>
          <cell r="D529" t="str">
            <v>CK EPIC DOHŇANY</v>
          </cell>
        </row>
        <row r="530">
          <cell r="C530" t="str">
            <v>OPLUŠTIL Ivo</v>
          </cell>
          <cell r="D530" t="str">
            <v>TJ FAVORIT BRNO</v>
          </cell>
        </row>
        <row r="531">
          <cell r="C531" t="str">
            <v>SEIDL Vojtěch</v>
          </cell>
          <cell r="D531" t="str">
            <v>Jaroslav Kulhavy Cycling Team</v>
          </cell>
        </row>
        <row r="532">
          <cell r="C532" t="str">
            <v>ULRICH Samuel</v>
          </cell>
          <cell r="D532" t="str">
            <v>ŠK Topoľčianky</v>
          </cell>
        </row>
        <row r="533">
          <cell r="C533" t="str">
            <v>JEŽEK David</v>
          </cell>
          <cell r="D533" t="str">
            <v>CK DACOM PHARMA KYJOV</v>
          </cell>
        </row>
        <row r="534">
          <cell r="C534" t="str">
            <v>PEKAŘ Matěj</v>
          </cell>
          <cell r="D534" t="str">
            <v>BRILON RACING TEAM MB</v>
          </cell>
        </row>
        <row r="535">
          <cell r="C535" t="str">
            <v>HEZINA Jan</v>
          </cell>
          <cell r="D535" t="str">
            <v>TJ STADION LOUNY</v>
          </cell>
        </row>
        <row r="536">
          <cell r="C536" t="str">
            <v>KOBLÍŽEK Vojtěch</v>
          </cell>
          <cell r="D536" t="str">
            <v>TUFO PARDUS Prostějov z.s.</v>
          </cell>
        </row>
        <row r="537">
          <cell r="C537" t="str">
            <v>KOBR Robert</v>
          </cell>
          <cell r="D537" t="str">
            <v>Roman Kreuziger Cycling Academy</v>
          </cell>
        </row>
        <row r="538">
          <cell r="C538" t="str">
            <v>PODAŘIL Jan</v>
          </cell>
          <cell r="D538" t="str">
            <v>DUKLA  PRAHA</v>
          </cell>
        </row>
        <row r="539">
          <cell r="C539" t="str">
            <v>BÁRTA Martin</v>
          </cell>
          <cell r="D539" t="str">
            <v>TJ STADION LOUNY</v>
          </cell>
        </row>
        <row r="540">
          <cell r="C540" t="str">
            <v>VLČEK Miroslav</v>
          </cell>
          <cell r="D540" t="str">
            <v>Roman Kreuziger Cycling Academy</v>
          </cell>
        </row>
        <row r="541">
          <cell r="C541" t="str">
            <v>KOHOUT Jaromír</v>
          </cell>
          <cell r="D541" t="str">
            <v>Roman Kreuziger Cycling Academy</v>
          </cell>
        </row>
        <row r="542">
          <cell r="C542" t="str">
            <v>PŘIDAL Tobiáš</v>
          </cell>
          <cell r="D542" t="str">
            <v>MAPEI MERIDA KAŇKOVSKÝ</v>
          </cell>
        </row>
        <row r="543">
          <cell r="C543" t="str">
            <v>KROC Vladimír</v>
          </cell>
          <cell r="D543" t="str">
            <v>Akademie cyklistických sportů</v>
          </cell>
        </row>
        <row r="544">
          <cell r="C544" t="str">
            <v>HRDLIČKA Adam</v>
          </cell>
          <cell r="D544" t="str">
            <v>MAPEI MERIDA KAŇKOVSKÝ</v>
          </cell>
        </row>
        <row r="545">
          <cell r="C545" t="str">
            <v>PEŠEK Adam</v>
          </cell>
          <cell r="D545" t="str">
            <v>SK PETŘÍN PLZEŇ</v>
          </cell>
        </row>
        <row r="546">
          <cell r="C546" t="str">
            <v>ZAPLETAL Jan</v>
          </cell>
          <cell r="D546" t="str">
            <v>MAPEI MERIDA KAŇKOVSKÝ</v>
          </cell>
        </row>
        <row r="547">
          <cell r="C547" t="str">
            <v>BITTNER Jan</v>
          </cell>
          <cell r="D547" t="str">
            <v>MAPEI MERIDA KAŇKOVSKÝ</v>
          </cell>
        </row>
        <row r="548">
          <cell r="C548" t="str">
            <v>BRADÁČ Adam</v>
          </cell>
          <cell r="D548" t="str">
            <v>DUKLA  PRAHA</v>
          </cell>
        </row>
        <row r="549">
          <cell r="C549" t="str">
            <v>OPLUŠTIL Ivo</v>
          </cell>
          <cell r="D549" t="str">
            <v>TJ FAVORIT BRNO</v>
          </cell>
        </row>
        <row r="550">
          <cell r="C550" t="str">
            <v>KRÁL Kryštof</v>
          </cell>
          <cell r="D550" t="str">
            <v>DUKLA  PRAHA</v>
          </cell>
        </row>
        <row r="551">
          <cell r="C551" t="str">
            <v>ŽENÍŠEK Martin</v>
          </cell>
          <cell r="D551" t="str">
            <v>LYKO KLUB PRACHATICE z.s.</v>
          </cell>
        </row>
        <row r="552">
          <cell r="C552" t="str">
            <v>ŠUMPÍK Pavel</v>
          </cell>
          <cell r="D552" t="str">
            <v>Jaroslav Kulhavy Cycling Team</v>
          </cell>
        </row>
        <row r="553">
          <cell r="C553" t="str">
            <v>VLK Jáchym</v>
          </cell>
          <cell r="D553" t="str">
            <v>TJ FAVORIT BRNO</v>
          </cell>
        </row>
        <row r="554">
          <cell r="C554" t="str">
            <v>SOUKUP Vojtěch</v>
          </cell>
          <cell r="D554" t="str">
            <v>TUFO PARDUS Prostějov z.s.</v>
          </cell>
        </row>
        <row r="555">
          <cell r="C555" t="str">
            <v>NOVÁK Tomáš</v>
          </cell>
          <cell r="D555" t="str">
            <v>FORCE TEAM JESENÍK</v>
          </cell>
        </row>
        <row r="556">
          <cell r="C556" t="str">
            <v>KARÁSEK David</v>
          </cell>
          <cell r="D556" t="str">
            <v>TUFO PARDUS Prostějov z.s.</v>
          </cell>
        </row>
        <row r="557">
          <cell r="C557" t="str">
            <v>PROCHÁZKA Ondřej</v>
          </cell>
          <cell r="D557" t="str">
            <v>TUFO PARDUS Prostějov z.s.</v>
          </cell>
        </row>
        <row r="558">
          <cell r="C558" t="str">
            <v>ZVĚDĚLÍK Ondřej</v>
          </cell>
          <cell r="D558" t="str">
            <v>FORCE TEAM JESENÍK</v>
          </cell>
        </row>
        <row r="559">
          <cell r="C559" t="str">
            <v>OSIČKA Šimon</v>
          </cell>
          <cell r="D559" t="str">
            <v>SPORTCOMPLEX BŘECLAV</v>
          </cell>
        </row>
        <row r="560">
          <cell r="C560" t="str">
            <v>PÍGL Jan</v>
          </cell>
          <cell r="D560" t="str">
            <v>TJ STADION LOUNY</v>
          </cell>
        </row>
        <row r="561">
          <cell r="C561" t="str">
            <v>RUMPLÍK Jakub</v>
          </cell>
          <cell r="D561" t="str">
            <v>TJ FAVORIT BRNO</v>
          </cell>
        </row>
        <row r="562">
          <cell r="C562" t="str">
            <v>KOBR Richard</v>
          </cell>
          <cell r="D562" t="str">
            <v>Roman Kreuziger Cycling Academy</v>
          </cell>
        </row>
        <row r="563">
          <cell r="C563" t="str">
            <v>Fiala Matyáš</v>
          </cell>
          <cell r="D563" t="str">
            <v>ČEZ Cyklo Team Tábor</v>
          </cell>
        </row>
        <row r="564">
          <cell r="C564" t="str">
            <v>Stránský Matěj</v>
          </cell>
          <cell r="D564" t="str">
            <v>BRILON RACING TEAM MB</v>
          </cell>
        </row>
        <row r="565">
          <cell r="C565" t="str">
            <v>Přidal Tomáš</v>
          </cell>
          <cell r="D565" t="str">
            <v>Mapei Merida Kaňkovský</v>
          </cell>
        </row>
        <row r="566">
          <cell r="C566" t="str">
            <v xml:space="preserve">Pořízka Jan </v>
          </cell>
          <cell r="D566" t="str">
            <v>Kovo Praha</v>
          </cell>
        </row>
        <row r="567">
          <cell r="C567" t="str">
            <v>Dostál Václav</v>
          </cell>
          <cell r="D567" t="str">
            <v>ČEZ Cyklo Team Tábor</v>
          </cell>
        </row>
        <row r="568">
          <cell r="C568" t="str">
            <v>Frűhauf Jan</v>
          </cell>
          <cell r="D568" t="str">
            <v xml:space="preserve">ČEZ cyklo team Tábor </v>
          </cell>
        </row>
        <row r="569">
          <cell r="C569" t="str">
            <v>Syrko Adam</v>
          </cell>
          <cell r="D569" t="str">
            <v xml:space="preserve">ACK Stará Ves nad Ondřejnicí </v>
          </cell>
        </row>
        <row r="570">
          <cell r="C570" t="str">
            <v>Mlejnek Daniel</v>
          </cell>
          <cell r="D570" t="str">
            <v>Team Dukla Praha</v>
          </cell>
        </row>
        <row r="571">
          <cell r="C571" t="str">
            <v>Majdanics Marek</v>
          </cell>
          <cell r="D571" t="str">
            <v xml:space="preserve">ACK Stará Ves nad Ondřejnicí </v>
          </cell>
        </row>
        <row r="572">
          <cell r="C572" t="str">
            <v>Mráz Daniel</v>
          </cell>
          <cell r="D572" t="str">
            <v xml:space="preserve">Mapei Merida Kaňskovský </v>
          </cell>
        </row>
        <row r="573">
          <cell r="C573" t="str">
            <v>Daňko Jan</v>
          </cell>
          <cell r="D573" t="str">
            <v>PROFI SPORT Cheb</v>
          </cell>
        </row>
        <row r="574">
          <cell r="C574" t="str">
            <v>Procházka Stanislav</v>
          </cell>
          <cell r="D574" t="str">
            <v>Roman Kreuziger Cycling Academy</v>
          </cell>
        </row>
        <row r="575">
          <cell r="C575" t="str">
            <v>Drápela Matěj</v>
          </cell>
          <cell r="D575" t="str">
            <v>Mapei Merida Kaňkovský, Olomouc</v>
          </cell>
        </row>
        <row r="576">
          <cell r="C576" t="str">
            <v>Chýle Filip</v>
          </cell>
          <cell r="D576" t="str">
            <v>Ústecké Centrum Cyklistiky</v>
          </cell>
        </row>
        <row r="577">
          <cell r="C577" t="str">
            <v>Široký Štěpán</v>
          </cell>
          <cell r="D577" t="str">
            <v>TJ Favorit Brno</v>
          </cell>
        </row>
        <row r="578">
          <cell r="C578" t="str">
            <v>Sporysch Daniel</v>
          </cell>
          <cell r="D578" t="str">
            <v>Roman Kreuziger Cycling Academy</v>
          </cell>
        </row>
        <row r="579">
          <cell r="C579" t="str">
            <v>Havrlant Jakub</v>
          </cell>
          <cell r="D579" t="str">
            <v>Mapei Merida Kaňkovský</v>
          </cell>
        </row>
        <row r="580">
          <cell r="C580" t="str">
            <v>Vávra Petr</v>
          </cell>
          <cell r="D580" t="str">
            <v>Team Dukla Praha</v>
          </cell>
        </row>
        <row r="581">
          <cell r="C581" t="str">
            <v>Lukeš Jan</v>
          </cell>
          <cell r="D581" t="str">
            <v>Willebrord Wil Vooruit</v>
          </cell>
        </row>
        <row r="582">
          <cell r="C582" t="str">
            <v>Doležal Tomáš</v>
          </cell>
          <cell r="D582" t="str">
            <v>BRILON RACING TEAM MB</v>
          </cell>
        </row>
        <row r="583">
          <cell r="C583" t="str">
            <v>Vaníček Šimon</v>
          </cell>
          <cell r="D583" t="str">
            <v>Sportcomplex Břeclav</v>
          </cell>
        </row>
        <row r="584">
          <cell r="C584" t="str">
            <v>Zoaitter René</v>
          </cell>
          <cell r="D584" t="str">
            <v>SportRaces Cycling Team</v>
          </cell>
        </row>
        <row r="585">
          <cell r="C585" t="str">
            <v>Štec Radovan</v>
          </cell>
          <cell r="D585" t="str">
            <v>TUFO PARDUS Prostějov</v>
          </cell>
        </row>
        <row r="586">
          <cell r="C586" t="str">
            <v>Janíček Jakub</v>
          </cell>
          <cell r="D586" t="str">
            <v>TJ Favorit Brno</v>
          </cell>
        </row>
        <row r="587">
          <cell r="C587" t="str">
            <v>Pávek Matyáš</v>
          </cell>
          <cell r="D587" t="str">
            <v>BRILON RACING TEAM MB</v>
          </cell>
        </row>
        <row r="588">
          <cell r="C588" t="str">
            <v>Koblížek Matyáš</v>
          </cell>
          <cell r="D588" t="str">
            <v>TUFO PARDUS Prostějov</v>
          </cell>
        </row>
        <row r="589">
          <cell r="C589" t="str">
            <v>Vykydal Jaroslav</v>
          </cell>
          <cell r="D589" t="str">
            <v>Tj Aš Mladá Boleslav</v>
          </cell>
        </row>
        <row r="590">
          <cell r="C590" t="str">
            <v>Kulha Filip</v>
          </cell>
          <cell r="D590" t="str">
            <v>TJ Favorit Brno</v>
          </cell>
        </row>
        <row r="591">
          <cell r="C591" t="str">
            <v>Kovařčík Petr</v>
          </cell>
          <cell r="D591" t="str">
            <v>TUFO PARDUS Prostějov</v>
          </cell>
        </row>
        <row r="592">
          <cell r="C592" t="str">
            <v>Hák Jakub</v>
          </cell>
          <cell r="D592" t="str">
            <v>Mapei Merida Kaňkovský</v>
          </cell>
        </row>
        <row r="593">
          <cell r="C593" t="str">
            <v>Vik Matěj</v>
          </cell>
          <cell r="D593" t="str">
            <v>DUKLA PRAHA</v>
          </cell>
        </row>
        <row r="594">
          <cell r="C594" t="str">
            <v>Obdržálek Tomáš</v>
          </cell>
          <cell r="D594" t="str">
            <v>Mapei Merida Kaňkovský</v>
          </cell>
        </row>
        <row r="595">
          <cell r="C595" t="str">
            <v>Vondráček Jan</v>
          </cell>
          <cell r="D595" t="str">
            <v>TUFO PARDUS Prostějov</v>
          </cell>
        </row>
        <row r="596">
          <cell r="C596" t="str">
            <v>Červíček David</v>
          </cell>
          <cell r="D596" t="str">
            <v>Team Dukla Praha</v>
          </cell>
        </row>
        <row r="597">
          <cell r="C597" t="str">
            <v>Čepek Martin</v>
          </cell>
          <cell r="D597" t="str">
            <v>TJ Favorit Brno</v>
          </cell>
        </row>
        <row r="598">
          <cell r="C598" t="str">
            <v>Kaňkovský Adam</v>
          </cell>
          <cell r="D598" t="str">
            <v>Mapei Merida Kaňkovsý</v>
          </cell>
        </row>
        <row r="599">
          <cell r="C599" t="str">
            <v>Pokorný Ondřej</v>
          </cell>
          <cell r="D599" t="str">
            <v>TUFO PARDUS Prostějov</v>
          </cell>
        </row>
        <row r="600">
          <cell r="C600" t="str">
            <v>Církva Vojtěch</v>
          </cell>
          <cell r="D600" t="str">
            <v>Roman Kreuziger Cycling Academy</v>
          </cell>
        </row>
        <row r="601">
          <cell r="C601" t="str">
            <v>Vlček Radek</v>
          </cell>
          <cell r="D601" t="str">
            <v>TUFO PARDUS Prostějov</v>
          </cell>
        </row>
        <row r="602">
          <cell r="C602" t="str">
            <v>Jindřich Pavel</v>
          </cell>
          <cell r="D602" t="str">
            <v>TJ Stadion Louny</v>
          </cell>
        </row>
        <row r="603">
          <cell r="C603" t="str">
            <v>Venc Adam</v>
          </cell>
          <cell r="D603" t="str">
            <v>GZ OPPORTUNITY BRNO</v>
          </cell>
        </row>
        <row r="604">
          <cell r="C604" t="str">
            <v>Vysočan Daniel</v>
          </cell>
          <cell r="D604" t="str">
            <v>TJ Favorit Brno</v>
          </cell>
        </row>
        <row r="605">
          <cell r="C605" t="str">
            <v>KOBLÍŽEK Matyáš</v>
          </cell>
          <cell r="D605" t="str">
            <v>TUFO PARDUS Prostějov z.s.</v>
          </cell>
        </row>
        <row r="606">
          <cell r="C606" t="str">
            <v>ŠIROKÝ Štěpán</v>
          </cell>
          <cell r="D606" t="str">
            <v>TJ FAVORIT BRNO</v>
          </cell>
        </row>
        <row r="607">
          <cell r="C607" t="str">
            <v>MRÁZ Daniel</v>
          </cell>
          <cell r="D607" t="str">
            <v>MAPEI MERIDA KAŇKOVSKÝ</v>
          </cell>
        </row>
        <row r="608">
          <cell r="C608" t="str">
            <v>PURTSCHELLER Jakob</v>
          </cell>
          <cell r="D608" t="str">
            <v>RC ARBÖ Felbermayr Wels</v>
          </cell>
        </row>
        <row r="609">
          <cell r="C609" t="str">
            <v>JELÍNEK Marek</v>
          </cell>
          <cell r="D609" t="str">
            <v>TJ FAVORIT BRNO</v>
          </cell>
        </row>
        <row r="610">
          <cell r="C610" t="str">
            <v>POŘÍZKA Jan</v>
          </cell>
          <cell r="D610" t="str">
            <v>KOVO PRAHA</v>
          </cell>
        </row>
        <row r="611">
          <cell r="C611" t="str">
            <v>STIEGER Adrian</v>
          </cell>
          <cell r="D611" t="str">
            <v>RC ARBÖ Felbermayr Wels</v>
          </cell>
        </row>
        <row r="612">
          <cell r="C612" t="str">
            <v>ČEPEK Martin</v>
          </cell>
          <cell r="D612" t="str">
            <v>TJ FAVORIT BRNO</v>
          </cell>
        </row>
        <row r="613">
          <cell r="C613" t="str">
            <v>VRBIK Adam</v>
          </cell>
          <cell r="D613" t="str">
            <v>Cycling Academy Bratislava</v>
          </cell>
        </row>
        <row r="614">
          <cell r="C614" t="str">
            <v>SPORYSCH Daniel</v>
          </cell>
          <cell r="D614" t="str">
            <v>Roman Kreuziger Cycling Academy</v>
          </cell>
        </row>
        <row r="615">
          <cell r="C615" t="str">
            <v>KUBÍK Adam</v>
          </cell>
          <cell r="D615" t="str">
            <v>ČEZ Cyklo Team Tábor</v>
          </cell>
        </row>
        <row r="616">
          <cell r="C616" t="str">
            <v>KOVÁČ Samuel</v>
          </cell>
          <cell r="D616" t="str">
            <v>CKM Poprad</v>
          </cell>
        </row>
        <row r="617">
          <cell r="C617" t="str">
            <v>HÖRANDTNER Moritz</v>
          </cell>
          <cell r="D617" t="str">
            <v>RC ARBÖ Felbermayr Wels</v>
          </cell>
        </row>
        <row r="618">
          <cell r="C618" t="str">
            <v>BORKOVEC Matyáš</v>
          </cell>
          <cell r="D618" t="str">
            <v>KOVO PRAHA</v>
          </cell>
        </row>
        <row r="619">
          <cell r="C619" t="str">
            <v>SEEMAN Adam</v>
          </cell>
          <cell r="D619" t="str">
            <v>TJ STADION LOUNY</v>
          </cell>
        </row>
        <row r="620">
          <cell r="C620" t="str">
            <v>ČERVÍČEK David</v>
          </cell>
          <cell r="D620" t="str">
            <v>Team Dukla Praha</v>
          </cell>
        </row>
        <row r="621">
          <cell r="C621" t="str">
            <v>LUKEŠ Jan</v>
          </cell>
          <cell r="D621" t="str">
            <v>Willebrord Wil Vooruit</v>
          </cell>
        </row>
        <row r="622">
          <cell r="C622" t="str">
            <v>KAŇKOVSKÝ Adam</v>
          </cell>
          <cell r="D622" t="str">
            <v>MAPEI MERIDA KAŇKOVSKÝ</v>
          </cell>
        </row>
        <row r="623">
          <cell r="C623" t="str">
            <v>VANÍČEK Šimon</v>
          </cell>
          <cell r="D623" t="str">
            <v>SPORTCOMPLEX BŘECLAV</v>
          </cell>
        </row>
        <row r="624">
          <cell r="C624" t="str">
            <v>TERŠL Robin</v>
          </cell>
          <cell r="D624" t="str">
            <v>ČEZ Cyklo Team Tábor</v>
          </cell>
        </row>
        <row r="625">
          <cell r="C625" t="str">
            <v>STŘÍŽ Matyáš</v>
          </cell>
          <cell r="D625" t="str">
            <v>LOKO CAMPAGNOLO KRNOV</v>
          </cell>
        </row>
        <row r="626">
          <cell r="C626" t="str">
            <v>ŠTEC Radovan</v>
          </cell>
          <cell r="D626" t="str">
            <v>TUFO PARDUS Prostějov z.s.</v>
          </cell>
        </row>
        <row r="627">
          <cell r="C627" t="str">
            <v>VÁVRA Petr</v>
          </cell>
          <cell r="D627" t="str">
            <v>Team Dukla Praha</v>
          </cell>
        </row>
        <row r="628">
          <cell r="C628" t="str">
            <v>TELECKÝ Štěpán</v>
          </cell>
          <cell r="D628" t="str">
            <v>TJ FAVORIT BRNO</v>
          </cell>
        </row>
        <row r="629">
          <cell r="C629" t="str">
            <v>HAVRLANT Jakub</v>
          </cell>
          <cell r="D629" t="str">
            <v>MAPEI MERIDA KAŇKOVSKÝ</v>
          </cell>
        </row>
        <row r="630">
          <cell r="C630" t="str">
            <v>VONDRÁČEK Jan</v>
          </cell>
          <cell r="D630" t="str">
            <v>TUFO PARDUS Prostějov z.s.</v>
          </cell>
        </row>
        <row r="631">
          <cell r="C631" t="str">
            <v>CHÝLE Filip</v>
          </cell>
          <cell r="D631" t="str">
            <v>Ústecké centrum cyklistiky</v>
          </cell>
        </row>
        <row r="632">
          <cell r="C632" t="str">
            <v>DOLEŽAL Tomáš</v>
          </cell>
          <cell r="D632" t="str">
            <v>BRILON RACING TEAM MB</v>
          </cell>
        </row>
        <row r="633">
          <cell r="C633" t="str">
            <v>GALL Simon</v>
          </cell>
          <cell r="D633" t="str">
            <v>RC Arbö Tom Tailor Wörgl</v>
          </cell>
        </row>
        <row r="634">
          <cell r="C634" t="str">
            <v>VYSOČAN Daniel</v>
          </cell>
          <cell r="D634" t="str">
            <v>TJ FAVORIT BRNO</v>
          </cell>
        </row>
        <row r="635">
          <cell r="C635" t="str">
            <v>SEJKOT Adam</v>
          </cell>
          <cell r="D635" t="str">
            <v>Team Dukla Praha</v>
          </cell>
        </row>
        <row r="636">
          <cell r="C636" t="str">
            <v>PÁVEK Matyáš</v>
          </cell>
          <cell r="D636" t="str">
            <v>BRILON RACING TEAM MB</v>
          </cell>
        </row>
        <row r="637">
          <cell r="C637" t="str">
            <v>NOVÁK Pavel</v>
          </cell>
          <cell r="D637" t="str">
            <v>TUFO PARDUS Prostějov z.s.</v>
          </cell>
        </row>
        <row r="638">
          <cell r="C638" t="str">
            <v>OBDRŽÁLEK Tomáš</v>
          </cell>
          <cell r="D638" t="str">
            <v>MAPEI MERIDA KAŇKOVSKÝ</v>
          </cell>
        </row>
        <row r="639">
          <cell r="C639" t="str">
            <v>KULHA Filip</v>
          </cell>
          <cell r="D639" t="str">
            <v>TJ FAVORIT BRNO</v>
          </cell>
        </row>
        <row r="640">
          <cell r="C640" t="str">
            <v>POSPÍŠIL Matěj</v>
          </cell>
          <cell r="D640" t="str">
            <v>EXPRES CZ - TUFO  TEAM KOLÍN</v>
          </cell>
        </row>
        <row r="641">
          <cell r="C641" t="str">
            <v>VIK Matěj</v>
          </cell>
          <cell r="D641" t="str">
            <v>DUKLA  PRAHA</v>
          </cell>
        </row>
        <row r="642">
          <cell r="C642" t="str">
            <v>JANÍČEK Jakub</v>
          </cell>
          <cell r="D642" t="str">
            <v>TJ FAVORIT BRNO</v>
          </cell>
        </row>
        <row r="643">
          <cell r="C643" t="str">
            <v>CÍRKVA Vojtěch</v>
          </cell>
          <cell r="D643" t="str">
            <v>Roman Kreuziger Cycling Academy</v>
          </cell>
        </row>
        <row r="644">
          <cell r="C644" t="str">
            <v>DRÁPELA Matěj</v>
          </cell>
          <cell r="D644" t="str">
            <v>MAPEI MERIDA KAŇKOVSKÝ</v>
          </cell>
        </row>
        <row r="645">
          <cell r="C645" t="str">
            <v>PROCHÁZKA Stanislav</v>
          </cell>
          <cell r="D645" t="str">
            <v>Roman Kreuziger Cycling Academy</v>
          </cell>
        </row>
        <row r="646">
          <cell r="C646" t="str">
            <v>JINDŘICH Pavel</v>
          </cell>
          <cell r="D646" t="str">
            <v>TJ STADION LOUNY</v>
          </cell>
        </row>
        <row r="647">
          <cell r="C647" t="str">
            <v>VYKYDAL Jaroslav</v>
          </cell>
          <cell r="D647" t="str">
            <v>AUTO ŠKODA MLADÁ BOLESLAV</v>
          </cell>
        </row>
        <row r="648">
          <cell r="C648" t="str">
            <v>KÁŇA Robin</v>
          </cell>
          <cell r="D648" t="str">
            <v>LOKO CAMPAGNOLO KRNOV</v>
          </cell>
        </row>
        <row r="649">
          <cell r="C649" t="str">
            <v>VENC Adam</v>
          </cell>
          <cell r="D649" t="str">
            <v>GT OPPORTUNITY BRNO</v>
          </cell>
        </row>
        <row r="650">
          <cell r="C650" t="str">
            <v>ČONTOFALSKÝ Marek</v>
          </cell>
          <cell r="D650" t="str">
            <v>PROefekt Košice</v>
          </cell>
        </row>
        <row r="651">
          <cell r="C651" t="str">
            <v>HAAS Christián</v>
          </cell>
          <cell r="D651" t="str">
            <v>CKM Poprad</v>
          </cell>
        </row>
        <row r="652">
          <cell r="C652" t="str">
            <v>POKORNÝ Ondřej</v>
          </cell>
          <cell r="D652" t="str">
            <v>TUFO PARDUS Prostějov z.s.</v>
          </cell>
        </row>
        <row r="653">
          <cell r="C653" t="str">
            <v>KOVAŘČÍK Petr</v>
          </cell>
          <cell r="D653" t="str">
            <v>TUFO PARDUS Prostějov z.s.</v>
          </cell>
        </row>
        <row r="654">
          <cell r="C654" t="str">
            <v>OBERLECHNER Luca</v>
          </cell>
          <cell r="D654" t="str">
            <v>RC Arbö Tom Tailor Wörgl</v>
          </cell>
        </row>
        <row r="655">
          <cell r="C655" t="str">
            <v>HÁK Jakub</v>
          </cell>
          <cell r="D655" t="str">
            <v>MAPEI MERIDA KAŇKOVSKÝ</v>
          </cell>
        </row>
        <row r="656">
          <cell r="C656" t="str">
            <v>ŠEJSTAL Ondra</v>
          </cell>
          <cell r="D656" t="str">
            <v>SportRaces Cycling Team</v>
          </cell>
        </row>
        <row r="657">
          <cell r="C657" t="str">
            <v>VLČEK Radek</v>
          </cell>
          <cell r="D657" t="str">
            <v>TUFO PARDUS Prostějov z.s.</v>
          </cell>
        </row>
        <row r="658">
          <cell r="C658" t="str">
            <v>ČERNÝ Patrik</v>
          </cell>
          <cell r="D658" t="str">
            <v>EXPRES CZ - TUFO  TEAM KOLÍN</v>
          </cell>
        </row>
        <row r="659">
          <cell r="C659" t="str">
            <v>MAŇKOVSKÝ David</v>
          </cell>
          <cell r="D659" t="str">
            <v>ŠK Topoľčianky</v>
          </cell>
        </row>
        <row r="660">
          <cell r="C660" t="str">
            <v>ZOAITTER René</v>
          </cell>
          <cell r="D660" t="str">
            <v>SportRaces Cycling Team</v>
          </cell>
        </row>
        <row r="661">
          <cell r="C661" t="str">
            <v>KLICMAN Adam</v>
          </cell>
          <cell r="D661" t="str">
            <v>TUFO PARDUS Prostějov z.s.</v>
          </cell>
        </row>
        <row r="662">
          <cell r="C662" t="str">
            <v>PADĚLEK Viktor</v>
          </cell>
          <cell r="D662" t="str">
            <v>TJ FAVORIT BRNO</v>
          </cell>
        </row>
        <row r="663">
          <cell r="C663" t="str">
            <v>RAFAJ Martin</v>
          </cell>
          <cell r="D663" t="str">
            <v>TUFO PARDUS Prostějov z.s.</v>
          </cell>
        </row>
        <row r="664">
          <cell r="C664" t="str">
            <v>ŠKUREK Kryštof</v>
          </cell>
          <cell r="D664" t="str">
            <v>LOKO CAMPAGNOLO KRNOV</v>
          </cell>
        </row>
        <row r="665">
          <cell r="C665" t="str">
            <v>DAŇKO Jan</v>
          </cell>
          <cell r="D665" t="str">
            <v>PROFI SPORT CHEB</v>
          </cell>
        </row>
        <row r="666">
          <cell r="C666" t="str">
            <v>ŠIROKÝ Štěpán</v>
          </cell>
          <cell r="D666" t="str">
            <v>TJ FAVORIT BRNO</v>
          </cell>
        </row>
        <row r="667">
          <cell r="C667" t="str">
            <v>FIALA Matyáš</v>
          </cell>
          <cell r="D667" t="str">
            <v>ČEZ Cyklo Team Tábor</v>
          </cell>
        </row>
        <row r="668">
          <cell r="C668" t="str">
            <v>MRÁZ Daniel</v>
          </cell>
          <cell r="D668" t="str">
            <v>MAPEI MERIDA KAŇKOVSKÝ</v>
          </cell>
        </row>
        <row r="669">
          <cell r="C669" t="str">
            <v>ŠTEC Radovan</v>
          </cell>
          <cell r="D669" t="str">
            <v>TUFO PARDUS Prostějov z.s.</v>
          </cell>
        </row>
        <row r="670">
          <cell r="C670" t="str">
            <v>JELÍNEK Marek</v>
          </cell>
          <cell r="D670" t="str">
            <v>TJ FAVORIT BRNO</v>
          </cell>
        </row>
        <row r="671">
          <cell r="C671" t="str">
            <v>STIEGER Adrian</v>
          </cell>
          <cell r="D671" t="str">
            <v>RC ARBÖ Felbermayr Wels</v>
          </cell>
        </row>
        <row r="672">
          <cell r="C672" t="str">
            <v>STRÁNSKÝ Matěj</v>
          </cell>
          <cell r="D672" t="str">
            <v>BRILON RACING TEAM MB</v>
          </cell>
        </row>
        <row r="673">
          <cell r="C673" t="str">
            <v>JINDŘICH Pavel</v>
          </cell>
          <cell r="D673" t="str">
            <v>TJ STADION LOUNY</v>
          </cell>
        </row>
        <row r="674">
          <cell r="C674" t="str">
            <v>DOSTÁL Václav</v>
          </cell>
          <cell r="D674" t="str">
            <v>ČEZ Cyklo Team Tábor</v>
          </cell>
        </row>
        <row r="675">
          <cell r="C675" t="str">
            <v>SPORYSCH Daniel</v>
          </cell>
          <cell r="D675" t="str">
            <v>Roman Kreuziger Cycling Academy</v>
          </cell>
        </row>
        <row r="676">
          <cell r="C676" t="str">
            <v>POŘÍZKA Jan</v>
          </cell>
          <cell r="D676" t="str">
            <v>KOVO PRAHA</v>
          </cell>
        </row>
        <row r="677">
          <cell r="C677" t="str">
            <v>ČERVÍČEK David</v>
          </cell>
          <cell r="D677" t="str">
            <v>TEAM DUKLA PRAHA</v>
          </cell>
        </row>
        <row r="678">
          <cell r="C678" t="str">
            <v>MÜLLER Mirek</v>
          </cell>
          <cell r="D678" t="str">
            <v>MAPEI MERIDA KAŇKOVSKÝ</v>
          </cell>
        </row>
        <row r="679">
          <cell r="C679" t="str">
            <v>VANÍČEK Šimon</v>
          </cell>
          <cell r="D679" t="str">
            <v>SPORTCOMPLEX BŘECLAV</v>
          </cell>
        </row>
        <row r="680">
          <cell r="C680" t="str">
            <v>PŘIDAL Tomáš</v>
          </cell>
          <cell r="D680" t="str">
            <v>MAPEI MERIDA KAŇKOVSKÝ</v>
          </cell>
        </row>
        <row r="681">
          <cell r="C681" t="str">
            <v>PURTSCHELLER Jakob</v>
          </cell>
          <cell r="D681" t="str">
            <v>RC ARBÖ Felbermayr Wels</v>
          </cell>
        </row>
        <row r="682">
          <cell r="C682" t="str">
            <v>ČEPEK Martin</v>
          </cell>
          <cell r="D682" t="str">
            <v>TJ FAVORIT BRNO</v>
          </cell>
        </row>
        <row r="683">
          <cell r="C683" t="str">
            <v>VÁVRA Petr</v>
          </cell>
          <cell r="D683" t="str">
            <v>TEAM DUKLA PRAHA</v>
          </cell>
        </row>
        <row r="684">
          <cell r="C684" t="str">
            <v>VRBIK Adam</v>
          </cell>
          <cell r="D684" t="str">
            <v>Cycling Academy Bratislava</v>
          </cell>
        </row>
        <row r="685">
          <cell r="C685" t="str">
            <v>DOLEŽAL Tomáš</v>
          </cell>
          <cell r="D685" t="str">
            <v>BRILON RACING TEAM MB</v>
          </cell>
        </row>
        <row r="686">
          <cell r="C686" t="str">
            <v>OBDRŽÁLEK Tomáš</v>
          </cell>
          <cell r="D686" t="str">
            <v>MAPEI MERIDA KAŇKOVSKÝ</v>
          </cell>
        </row>
        <row r="687">
          <cell r="C687" t="str">
            <v>FRÜHAUF Jan</v>
          </cell>
          <cell r="D687" t="str">
            <v>ČEZ Cyklo Team Tábor</v>
          </cell>
        </row>
        <row r="688">
          <cell r="C688" t="str">
            <v>NOVÁK Pavel</v>
          </cell>
          <cell r="D688" t="str">
            <v>TUFO PARDUS Prostějov z.s.</v>
          </cell>
        </row>
        <row r="689">
          <cell r="C689" t="str">
            <v>SEEMAN Adam</v>
          </cell>
          <cell r="D689" t="str">
            <v>TJ STADION LOUNY</v>
          </cell>
        </row>
        <row r="690">
          <cell r="C690" t="str">
            <v>TELECKÝ Štěpán</v>
          </cell>
          <cell r="D690" t="str">
            <v>TJ FAVORIT BRNO</v>
          </cell>
        </row>
        <row r="691">
          <cell r="C691" t="str">
            <v>STŘÍŽ Matyáš</v>
          </cell>
          <cell r="D691" t="str">
            <v>LOKO CAMPAGNOLO KRNOV</v>
          </cell>
        </row>
        <row r="692">
          <cell r="C692" t="str">
            <v>TERŠL Robin</v>
          </cell>
          <cell r="D692" t="str">
            <v>ČEZ Cyklo Team Tábor</v>
          </cell>
        </row>
        <row r="693">
          <cell r="C693" t="str">
            <v>LUKEŠ Jan</v>
          </cell>
          <cell r="D693" t="str">
            <v>Willebrord Wil Vooruit</v>
          </cell>
        </row>
        <row r="694">
          <cell r="C694" t="str">
            <v>KOVAŘČÍK Petr</v>
          </cell>
          <cell r="D694" t="str">
            <v>TUFO PARDUS Prostějov z.s.</v>
          </cell>
        </row>
        <row r="695">
          <cell r="C695" t="str">
            <v>HAVRLANT Jakub</v>
          </cell>
          <cell r="D695" t="str">
            <v>MAPEI MERIDA KAŇKOVSKÝ</v>
          </cell>
        </row>
        <row r="696">
          <cell r="C696" t="str">
            <v>KUBÍK Adam</v>
          </cell>
          <cell r="D696" t="str">
            <v>ČEZ Cyklo Team Tábor</v>
          </cell>
        </row>
        <row r="697">
          <cell r="C697" t="str">
            <v>HÖRANDTNER Moritz</v>
          </cell>
          <cell r="D697" t="str">
            <v>RC ARBÖ Felbermayr Wels</v>
          </cell>
        </row>
        <row r="698">
          <cell r="C698" t="str">
            <v>VENC Adam</v>
          </cell>
          <cell r="D698" t="str">
            <v>GT OPPORTUNITY BRNO</v>
          </cell>
        </row>
        <row r="699">
          <cell r="C699" t="str">
            <v>KÁŇA Robin</v>
          </cell>
          <cell r="D699" t="str">
            <v>LOKO CAMPAGNOLO KRNOV</v>
          </cell>
        </row>
        <row r="700">
          <cell r="C700" t="str">
            <v>KOBLÍŽEK Matyáš</v>
          </cell>
          <cell r="D700" t="str">
            <v>TUFO PARDUS Prostějov z.s.</v>
          </cell>
        </row>
        <row r="701">
          <cell r="C701" t="str">
            <v>BORKOVEC Matyáš</v>
          </cell>
          <cell r="D701" t="str">
            <v>KOVO PRAHA</v>
          </cell>
        </row>
        <row r="702">
          <cell r="C702" t="str">
            <v>KOVAŘČÍK Petr</v>
          </cell>
          <cell r="D702" t="str">
            <v>TUFO PARDUS Prostějov z.s.</v>
          </cell>
        </row>
        <row r="703">
          <cell r="C703" t="str">
            <v>POKORNÝ Ondřej</v>
          </cell>
          <cell r="D703" t="str">
            <v>TUFO PARDUS Prostějov z.s.</v>
          </cell>
        </row>
        <row r="704">
          <cell r="C704" t="str">
            <v>MAZEL Ondřej</v>
          </cell>
          <cell r="D704" t="str">
            <v>TUFO PARDUS Prostějov z.s.</v>
          </cell>
        </row>
        <row r="705">
          <cell r="C705" t="str">
            <v>STŘÍŽ Matyáš</v>
          </cell>
          <cell r="D705" t="str">
            <v>LOKO CAMPAGNOLO KRNOV</v>
          </cell>
        </row>
        <row r="706">
          <cell r="C706" t="str">
            <v>ČERVÍČEK David</v>
          </cell>
          <cell r="D706" t="str">
            <v>TEAM DUKLA PRAHA</v>
          </cell>
        </row>
        <row r="707">
          <cell r="C707" t="str">
            <v>KÁŇA Robin</v>
          </cell>
          <cell r="D707" t="str">
            <v>LOKO CAMPAGNOLO KRNOV</v>
          </cell>
        </row>
        <row r="708">
          <cell r="C708" t="str">
            <v>POŘÍZKA Jan</v>
          </cell>
          <cell r="D708" t="str">
            <v>KOVO PRAHA</v>
          </cell>
        </row>
        <row r="709">
          <cell r="C709" t="str">
            <v>PADĚLEK Viktor</v>
          </cell>
          <cell r="D709" t="str">
            <v>TJ FAVORIT BRNO</v>
          </cell>
        </row>
        <row r="710">
          <cell r="C710" t="str">
            <v>TITĚRA Tomáš</v>
          </cell>
          <cell r="D710" t="str">
            <v>KOVO PRAHA</v>
          </cell>
        </row>
        <row r="711">
          <cell r="C711" t="str">
            <v>KLICMAN Adam</v>
          </cell>
          <cell r="D711" t="str">
            <v>TUFO PARDUS Prostějov z.s.</v>
          </cell>
        </row>
        <row r="712">
          <cell r="C712" t="str">
            <v>VLČEK Radek</v>
          </cell>
          <cell r="D712" t="str">
            <v>TUFO PARDUS Prostějov z.s.</v>
          </cell>
        </row>
        <row r="713">
          <cell r="C713" t="str">
            <v>VÁVRA Otakar</v>
          </cell>
          <cell r="D713" t="str">
            <v>Jaroslav Kulhavy Cycling Team</v>
          </cell>
        </row>
        <row r="714">
          <cell r="C714" t="str">
            <v>FOIST Štěpán</v>
          </cell>
          <cell r="D714" t="str">
            <v>KOVO PRAHA</v>
          </cell>
        </row>
        <row r="715">
          <cell r="C715" t="str">
            <v>ŠKUREK Kryštof</v>
          </cell>
          <cell r="D715" t="str">
            <v>LOKO CAMPAGNOLO KRNOV</v>
          </cell>
        </row>
        <row r="716">
          <cell r="C716" t="str">
            <v>MLEJNEK Daniel</v>
          </cell>
          <cell r="D716" t="str">
            <v>TEAM DUKLA PRAHA</v>
          </cell>
        </row>
        <row r="717">
          <cell r="C717" t="str">
            <v>SEJKOT Adam</v>
          </cell>
          <cell r="D717" t="str">
            <v>TEAM DUKLA PRAHA</v>
          </cell>
        </row>
        <row r="718">
          <cell r="C718" t="str">
            <v>JANÍČEK Jakub</v>
          </cell>
          <cell r="D718" t="str">
            <v>TJ FAVORIT BRNO</v>
          </cell>
        </row>
        <row r="719">
          <cell r="C719" t="str">
            <v>MAKOVSKÝ Matyáš</v>
          </cell>
          <cell r="D719" t="str">
            <v>VELOCOACHCZ TEAM</v>
          </cell>
        </row>
        <row r="720">
          <cell r="C720" t="str">
            <v>SVOBODA Pavel</v>
          </cell>
          <cell r="D720" t="str">
            <v>Vokolek_Cycling_Team</v>
          </cell>
        </row>
        <row r="721">
          <cell r="C721" t="str">
            <v>DITTRICH TOMÁŠ</v>
          </cell>
          <cell r="D721" t="str">
            <v>cyklogat</v>
          </cell>
        </row>
        <row r="722">
          <cell r="C722" t="str">
            <v>READE Adam</v>
          </cell>
          <cell r="D722" t="str">
            <v>Akademie cyklistických sportů</v>
          </cell>
        </row>
        <row r="723">
          <cell r="C723" t="str">
            <v>ŽÍHA Jakub</v>
          </cell>
          <cell r="D723" t="str">
            <v>FORCE TEAM JESENÍK</v>
          </cell>
        </row>
        <row r="724">
          <cell r="C724" t="str">
            <v xml:space="preserve">Kvasničková  Eliška </v>
          </cell>
          <cell r="D724" t="str">
            <v xml:space="preserve">SportRaces Cycling Team </v>
          </cell>
        </row>
        <row r="725">
          <cell r="C725" t="str">
            <v>Slaníková Nela</v>
          </cell>
          <cell r="D725" t="str">
            <v>Roman Kreuziger Cycling Academy</v>
          </cell>
        </row>
        <row r="726">
          <cell r="C726" t="str">
            <v>Jeřábková Barbora</v>
          </cell>
          <cell r="D726" t="str">
            <v>BRILON RACING TEAM MB</v>
          </cell>
        </row>
        <row r="727">
          <cell r="C727" t="str">
            <v>Zemanová Kristýna</v>
          </cell>
          <cell r="D727" t="str">
            <v>BRILON RACING TEAM MB</v>
          </cell>
        </row>
        <row r="728">
          <cell r="C728" t="str">
            <v>Hladíková Kateřina</v>
          </cell>
          <cell r="D728" t="str">
            <v>BRILON RACING TEAM MB</v>
          </cell>
        </row>
        <row r="729">
          <cell r="C729" t="str">
            <v>Prošková Tereza</v>
          </cell>
          <cell r="D729" t="str">
            <v>SportRaces Cycling Team</v>
          </cell>
        </row>
        <row r="730">
          <cell r="C730" t="str">
            <v>Parmová Barbora</v>
          </cell>
          <cell r="D730" t="str">
            <v>TJ Stadion Louny</v>
          </cell>
        </row>
        <row r="731">
          <cell r="C731" t="str">
            <v>Drbohlavová Eliška</v>
          </cell>
          <cell r="D731" t="str">
            <v>LAWI Junior team</v>
          </cell>
        </row>
        <row r="732">
          <cell r="C732" t="str">
            <v>BÁRTOVÁ Gabriela</v>
          </cell>
          <cell r="D732" t="str">
            <v>TUFO PARDUS Prostějov z.s.</v>
          </cell>
        </row>
        <row r="733">
          <cell r="C733" t="str">
            <v>TARABOVÁ Klára</v>
          </cell>
          <cell r="D733" t="str">
            <v>CK EPIC DOHŇANY</v>
          </cell>
        </row>
        <row r="734">
          <cell r="C734" t="str">
            <v>KVASNIČKOVÁ Eliška</v>
          </cell>
          <cell r="D734" t="str">
            <v>SportRaces Cycling Team</v>
          </cell>
        </row>
        <row r="735">
          <cell r="C735" t="str">
            <v>PARMOVÁ Barbora</v>
          </cell>
          <cell r="D735" t="str">
            <v>TJ STADION LOUNY</v>
          </cell>
        </row>
        <row r="736">
          <cell r="C736" t="str">
            <v>SLANÍKOVÁ Nela</v>
          </cell>
          <cell r="D736" t="str">
            <v>Roman Kreuziger Cycling Academy</v>
          </cell>
        </row>
        <row r="737">
          <cell r="C737" t="str">
            <v>ZEMANOVÁ Kristýna</v>
          </cell>
          <cell r="D737" t="str">
            <v>BRILON RACING TEAM MB</v>
          </cell>
        </row>
        <row r="738">
          <cell r="C738" t="str">
            <v>HEJHALOVÁ Dagmar</v>
          </cell>
          <cell r="D738" t="str">
            <v>Team Dukla Praha</v>
          </cell>
        </row>
        <row r="739">
          <cell r="C739" t="str">
            <v>LUKAČOVÁ Laura</v>
          </cell>
          <cell r="D739" t="str">
            <v>Slávia Trenčín</v>
          </cell>
        </row>
        <row r="740">
          <cell r="C740" t="str">
            <v>NĚMCOVÁ Barbora</v>
          </cell>
          <cell r="D740" t="str">
            <v>SPORTCOMPLEX BŘECLAV</v>
          </cell>
        </row>
        <row r="741">
          <cell r="C741" t="str">
            <v>RŮŽIČKOVÁ Anna</v>
          </cell>
          <cell r="D741" t="str">
            <v>Team Dukla Praha</v>
          </cell>
        </row>
        <row r="742">
          <cell r="C742" t="str">
            <v>HLADÍKOVÁ Kateřina</v>
          </cell>
          <cell r="D742" t="str">
            <v>BRILON RACING TEAM MB</v>
          </cell>
        </row>
        <row r="743">
          <cell r="C743" t="str">
            <v>BEDRNÍKOVÁ Karolína</v>
          </cell>
          <cell r="D743" t="str">
            <v>EXPRES CZ - TUFO  TEAM KOLÍN</v>
          </cell>
        </row>
        <row r="744">
          <cell r="C744" t="str">
            <v>SCHMIDSBERGER Daniela</v>
          </cell>
          <cell r="D744" t="str">
            <v>RC ARBÖ Felbermayr Wels</v>
          </cell>
        </row>
        <row r="745">
          <cell r="C745" t="str">
            <v>JEŘÁBKOVÁ Barbora</v>
          </cell>
          <cell r="D745" t="str">
            <v>BRILON RACING TEAM MB</v>
          </cell>
        </row>
        <row r="746">
          <cell r="C746" t="str">
            <v>PROŠKOVÁ Tereza</v>
          </cell>
          <cell r="D746" t="str">
            <v>SportRaces Cycling Team</v>
          </cell>
        </row>
        <row r="747">
          <cell r="C747" t="str">
            <v>RUNTOVÁ Hanka</v>
          </cell>
          <cell r="D747" t="str">
            <v>SportRaces Cycling Team</v>
          </cell>
        </row>
        <row r="748">
          <cell r="C748" t="str">
            <v>TICHÁ Kristína</v>
          </cell>
          <cell r="D748" t="str">
            <v>CyS - Akadémia Petra Sagana</v>
          </cell>
        </row>
        <row r="749">
          <cell r="C749" t="str">
            <v>CHUDÁRKOVÁ Aneta</v>
          </cell>
          <cell r="D749" t="str">
            <v>CYKLOCH TEAM</v>
          </cell>
        </row>
        <row r="750">
          <cell r="C750" t="str">
            <v>DRBOHLAVOVÁ Eliška</v>
          </cell>
          <cell r="D750" t="str">
            <v>LAWI junior team</v>
          </cell>
        </row>
        <row r="751">
          <cell r="C751" t="str">
            <v>HOVORKOVÁ Aneta</v>
          </cell>
          <cell r="D751" t="str">
            <v>Jaroslav Kulhavy Cycling Team</v>
          </cell>
        </row>
        <row r="752">
          <cell r="C752" t="str">
            <v>POULOVÁ Michaela</v>
          </cell>
          <cell r="D752" t="str">
            <v>Dukla Brno</v>
          </cell>
        </row>
        <row r="753">
          <cell r="C753" t="str">
            <v>JABORNÍKOVÁ Anna</v>
          </cell>
          <cell r="D753" t="str">
            <v>Dukla Brno</v>
          </cell>
        </row>
        <row r="754">
          <cell r="C754" t="str">
            <v>MIKŠANÍKOVÁ Natálie</v>
          </cell>
          <cell r="D754" t="str">
            <v>Dukla Brno</v>
          </cell>
        </row>
        <row r="755">
          <cell r="C755" t="str">
            <v>BÁRTOVÁ Gabriela</v>
          </cell>
          <cell r="D755" t="str">
            <v>TUFO PARDUS Prostějov z.s.</v>
          </cell>
        </row>
        <row r="756">
          <cell r="C756" t="str">
            <v>ZEMANOVÁ Kristýna</v>
          </cell>
          <cell r="D756" t="str">
            <v>BRILON RACING TEAM MB</v>
          </cell>
        </row>
        <row r="757">
          <cell r="C757" t="str">
            <v>RŮŽIČKOVÁ Anna</v>
          </cell>
          <cell r="D757" t="str">
            <v>TEAM DUKLA PRAHA</v>
          </cell>
        </row>
        <row r="758">
          <cell r="C758" t="str">
            <v>SLANÍKOVÁ Nela</v>
          </cell>
          <cell r="D758" t="str">
            <v>Roman Kreuziger Cycling Academy</v>
          </cell>
        </row>
        <row r="759">
          <cell r="C759" t="str">
            <v>NĚMCOVÁ Barbora</v>
          </cell>
          <cell r="D759" t="str">
            <v>SPORTCOMPLEX BŘECLAV</v>
          </cell>
        </row>
        <row r="760">
          <cell r="C760" t="str">
            <v>HEJHALOVÁ Dagmar</v>
          </cell>
          <cell r="D760" t="str">
            <v>TEAM DUKLA PRAHA</v>
          </cell>
        </row>
        <row r="761">
          <cell r="C761" t="str">
            <v>JEŘÁBKOVÁ Barbora</v>
          </cell>
          <cell r="D761" t="str">
            <v>BRILON RACING TEAM MB</v>
          </cell>
        </row>
        <row r="762">
          <cell r="C762" t="str">
            <v>MARTINI Johanna</v>
          </cell>
          <cell r="D762" t="str">
            <v xml:space="preserve">National Team Austria </v>
          </cell>
        </row>
        <row r="763">
          <cell r="C763" t="str">
            <v>ŠMÍDOVÁ Adéla</v>
          </cell>
          <cell r="D763" t="str">
            <v>AUTHOR TEAM STUPNO</v>
          </cell>
        </row>
        <row r="764">
          <cell r="C764" t="str">
            <v>PETERKOVÁ Sára kateřina</v>
          </cell>
          <cell r="D764" t="str">
            <v>Roman Kreuziger Cycling Academy</v>
          </cell>
        </row>
        <row r="765">
          <cell r="C765" t="str">
            <v>RUNTOVÁ Hanka</v>
          </cell>
          <cell r="D765" t="str">
            <v>SportRaces Cycling Team</v>
          </cell>
        </row>
        <row r="766">
          <cell r="C766" t="str">
            <v>BARTOŠOVÁ Martina</v>
          </cell>
          <cell r="D766" t="str">
            <v>BRILON RACING TEAM MB</v>
          </cell>
        </row>
        <row r="767">
          <cell r="C767" t="str">
            <v>HOLÁŠKOVÁ Justýna</v>
          </cell>
          <cell r="D767" t="str">
            <v>TEAM FORMAN CINELLI</v>
          </cell>
        </row>
        <row r="768">
          <cell r="C768" t="str">
            <v>DRBOHLAVOVÁ Eliška</v>
          </cell>
          <cell r="D768" t="str">
            <v>LAWI junior team</v>
          </cell>
        </row>
        <row r="769">
          <cell r="C769" t="str">
            <v>SCHMIDSBERGER Daniela</v>
          </cell>
          <cell r="D769" t="str">
            <v>National Team Austria</v>
          </cell>
        </row>
        <row r="770">
          <cell r="C770" t="str">
            <v>BÁRTOVÁ Gabriela</v>
          </cell>
          <cell r="D770" t="str">
            <v>TUFO PARDUS Prostějov z.s.</v>
          </cell>
        </row>
        <row r="771">
          <cell r="C771" t="str">
            <v>Kvasničková Eliška</v>
          </cell>
          <cell r="D771" t="str">
            <v>Sport  races cycling team</v>
          </cell>
        </row>
        <row r="772">
          <cell r="C772" t="str">
            <v>HEJHALOVÁ Dagmar</v>
          </cell>
          <cell r="D772" t="str">
            <v>TEAM DUKLA PRAHA</v>
          </cell>
        </row>
        <row r="773">
          <cell r="C773" t="str">
            <v>SRNSKÁ Patricie</v>
          </cell>
          <cell r="D773" t="str">
            <v>SPORTREG</v>
          </cell>
        </row>
        <row r="774">
          <cell r="C774" t="str">
            <v>KANIŠČEV Alexandr</v>
          </cell>
          <cell r="D774" t="str">
            <v>TUFO PARDUS Prostějov z.s.</v>
          </cell>
        </row>
        <row r="775">
          <cell r="C775" t="str">
            <v>TOMEČEK Vojtěch</v>
          </cell>
          <cell r="D775" t="str">
            <v>MAPEI MERIDA KAŇKOVSKÝ</v>
          </cell>
        </row>
        <row r="776">
          <cell r="C776" t="str">
            <v>DEDEK Matěj</v>
          </cell>
          <cell r="D776" t="str">
            <v>TUFO PARDUS Prostějov z.s.</v>
          </cell>
        </row>
        <row r="777">
          <cell r="C777" t="str">
            <v>KRÁL Matyáš</v>
          </cell>
          <cell r="D777" t="str">
            <v>DUKLA  PRAHA</v>
          </cell>
        </row>
        <row r="778">
          <cell r="C778" t="str">
            <v xml:space="preserve">HOZÁK Maxim </v>
          </cell>
          <cell r="D778" t="str">
            <v xml:space="preserve">ŠK Velodrom Prešov </v>
          </cell>
        </row>
        <row r="779">
          <cell r="C779" t="str">
            <v>HASAL Lukáš</v>
          </cell>
          <cell r="D779" t="str">
            <v>DUKLA  PRAHA</v>
          </cell>
        </row>
        <row r="780">
          <cell r="C780" t="str">
            <v>PAZOUREK Tadeáš</v>
          </cell>
          <cell r="D780" t="str">
            <v>CYCLING ACADEMY TÁBOR</v>
          </cell>
        </row>
        <row r="781">
          <cell r="C781" t="str">
            <v>BUCHÁČEK Oliver Trent</v>
          </cell>
          <cell r="D781" t="str">
            <v>TEAM FORMAN CINELLI</v>
          </cell>
        </row>
        <row r="782">
          <cell r="C782" t="str">
            <v>HLADÍK František</v>
          </cell>
          <cell r="D782" t="str">
            <v>BRILON RACING TEAM MB</v>
          </cell>
        </row>
        <row r="783">
          <cell r="C783" t="str">
            <v>JOHN Eduard</v>
          </cell>
          <cell r="D783" t="str">
            <v>BRILON RACING TEAM MB</v>
          </cell>
        </row>
        <row r="784">
          <cell r="C784" t="str">
            <v>DOUDĚRA Petr</v>
          </cell>
          <cell r="D784" t="str">
            <v>Jaroslav Kulhavy Cycling Team</v>
          </cell>
        </row>
        <row r="785">
          <cell r="C785" t="str">
            <v>RAŠKA Tomáš</v>
          </cell>
          <cell r="D785" t="str">
            <v>MAPEI MERIDA KAŇKOVSKÝ</v>
          </cell>
        </row>
        <row r="786">
          <cell r="C786" t="str">
            <v>PANUŠ Jakub</v>
          </cell>
          <cell r="D786" t="str">
            <v>Jaroslav Kulhavy Cycling Team</v>
          </cell>
        </row>
        <row r="787">
          <cell r="C787" t="str">
            <v>BRADÁČ Michal</v>
          </cell>
          <cell r="D787" t="str">
            <v>DUKLA  PRAHA</v>
          </cell>
        </row>
        <row r="788">
          <cell r="C788" t="str">
            <v>DRÁBEK Nikola</v>
          </cell>
          <cell r="D788" t="str">
            <v>Jaroslav Kulhavy Cycling Team</v>
          </cell>
        </row>
        <row r="789">
          <cell r="C789" t="str">
            <v>STEJSKAL Tomáš</v>
          </cell>
          <cell r="D789" t="str">
            <v>CK DACOM PHARMA KYJOV</v>
          </cell>
        </row>
        <row r="790">
          <cell r="C790" t="str">
            <v>MARKUSEK Nicolas</v>
          </cell>
          <cell r="D790" t="str">
            <v>KOVO PRAHA</v>
          </cell>
        </row>
        <row r="791">
          <cell r="C791" t="str">
            <v>RYBÁR Matyáš</v>
          </cell>
          <cell r="D791" t="str">
            <v>ACS DRAK VRBNO</v>
          </cell>
        </row>
        <row r="792">
          <cell r="C792" t="str">
            <v>STRAKATÝ Šimon</v>
          </cell>
          <cell r="D792" t="str">
            <v>DUKLA  PRAHA</v>
          </cell>
        </row>
        <row r="793">
          <cell r="C793" t="str">
            <v>KALKUS Tobiáš</v>
          </cell>
          <cell r="D793" t="str">
            <v>CK DACOM PHARMA KYJOV</v>
          </cell>
        </row>
        <row r="794">
          <cell r="C794" t="str">
            <v>MAREK Mikuláš</v>
          </cell>
          <cell r="D794" t="str">
            <v>DUKLA  PRAHA</v>
          </cell>
        </row>
        <row r="795">
          <cell r="C795" t="str">
            <v>SÍTKOVÁ Linda</v>
          </cell>
          <cell r="D795" t="str">
            <v>ACK Stará Ves nad Ondřejnicí</v>
          </cell>
        </row>
        <row r="796">
          <cell r="C796" t="str">
            <v>JAROŠOVÁ Emílie</v>
          </cell>
          <cell r="D796" t="str">
            <v>Cyklomira Racing</v>
          </cell>
        </row>
        <row r="797">
          <cell r="C797" t="str">
            <v>JAHODOVÁ Tereza</v>
          </cell>
          <cell r="D797" t="str">
            <v>TEAM FORMAN CINELLI</v>
          </cell>
        </row>
        <row r="798">
          <cell r="C798" t="str">
            <v>LAZAROVÁ Barbora</v>
          </cell>
          <cell r="D798" t="str">
            <v>TJ FAVORIT BRNO</v>
          </cell>
        </row>
        <row r="799">
          <cell r="C799" t="str">
            <v>PAZOURKOVÁ Vilma</v>
          </cell>
          <cell r="D799" t="str">
            <v>CYCLING ACADEMY TÁBOR</v>
          </cell>
        </row>
        <row r="800">
          <cell r="C800" t="str">
            <v>SMOLÍKOVÁ Nela</v>
          </cell>
          <cell r="D800" t="str">
            <v>FORCE TEAM JESENÍK</v>
          </cell>
        </row>
        <row r="801">
          <cell r="C801" t="str">
            <v>FIÁLKOVÁ Anna</v>
          </cell>
          <cell r="D801" t="str">
            <v>ACS DRAK VRBNO</v>
          </cell>
        </row>
        <row r="802">
          <cell r="C802" t="str">
            <v>RAŠKA Lukáš</v>
          </cell>
          <cell r="D802" t="str">
            <v>MAPEI MERIDA KAŇKOVSKÝ</v>
          </cell>
        </row>
        <row r="803">
          <cell r="C803" t="str">
            <v>HÁJEK Tomáš</v>
          </cell>
          <cell r="D803" t="str">
            <v>BRILON RACING TEAM MB</v>
          </cell>
        </row>
        <row r="804">
          <cell r="C804" t="str">
            <v>NOVÁK Filip</v>
          </cell>
          <cell r="D804" t="str">
            <v>TUFO PARDUS Prostějov z.s.</v>
          </cell>
        </row>
        <row r="805">
          <cell r="C805" t="str">
            <v>MATĚJEK Šimon</v>
          </cell>
          <cell r="D805" t="str">
            <v>TJ FAVORIT BRNO</v>
          </cell>
        </row>
        <row r="806">
          <cell r="C806" t="str">
            <v>PITÁK Matěj</v>
          </cell>
          <cell r="D806" t="str">
            <v>MAPEI MERIDA KAŇKOVSKÝ</v>
          </cell>
        </row>
        <row r="807">
          <cell r="C807" t="str">
            <v>FRAJBIŠ Adam</v>
          </cell>
          <cell r="D807" t="str">
            <v>DUKLA  PRAHA</v>
          </cell>
        </row>
        <row r="808">
          <cell r="C808" t="str">
            <v>RICHTER Filip</v>
          </cell>
          <cell r="D808" t="str">
            <v>TJ FAVORIT BRNO</v>
          </cell>
        </row>
        <row r="809">
          <cell r="C809" t="str">
            <v>VRÁNA Tomáš</v>
          </cell>
          <cell r="D809" t="str">
            <v>CK DACOM PHARMA KYJOV</v>
          </cell>
        </row>
        <row r="810">
          <cell r="C810" t="str">
            <v>MOKRÝ Matyáš</v>
          </cell>
          <cell r="D810" t="str">
            <v>TJ FAVORIT BRNO</v>
          </cell>
        </row>
        <row r="811">
          <cell r="C811" t="str">
            <v>REJZEK Jiří</v>
          </cell>
          <cell r="D811" t="str">
            <v>Akademie cyklistických sportů</v>
          </cell>
        </row>
        <row r="812">
          <cell r="C812" t="str">
            <v>KORBEL Matyáš</v>
          </cell>
          <cell r="D812" t="str">
            <v>TJ LOKOMOTIVA BEROUN</v>
          </cell>
        </row>
        <row r="813">
          <cell r="C813" t="str">
            <v>TESAŘÍK Jakub</v>
          </cell>
          <cell r="D813" t="str">
            <v>MAPEI MERIDA KAŇKOVSKÝ</v>
          </cell>
        </row>
        <row r="814">
          <cell r="C814" t="str">
            <v>LADRA Tadeáš</v>
          </cell>
          <cell r="D814" t="str">
            <v>SKP DUHA Lanškroun</v>
          </cell>
        </row>
        <row r="815">
          <cell r="C815" t="str">
            <v>RAUSCHERT Albert</v>
          </cell>
          <cell r="D815" t="str">
            <v>DUKLA  PRAHA</v>
          </cell>
        </row>
        <row r="816">
          <cell r="C816" t="str">
            <v>VAŠINA Matěj</v>
          </cell>
          <cell r="D816" t="str">
            <v>TJ FAVORIT BRNO</v>
          </cell>
        </row>
        <row r="817">
          <cell r="C817" t="str">
            <v>PROCHÁZKA Matěj</v>
          </cell>
          <cell r="D817" t="str">
            <v>TUFO PARDUS Prostějov z.s.</v>
          </cell>
        </row>
        <row r="818">
          <cell r="C818" t="str">
            <v>SASIN Jakub</v>
          </cell>
          <cell r="D818" t="str">
            <v>ACK Stará Ves nad Ondřejnicí</v>
          </cell>
        </row>
        <row r="819">
          <cell r="C819" t="str">
            <v>TRNA Šimon</v>
          </cell>
          <cell r="D819" t="str">
            <v>TJ Sigma Hranice, z.s.</v>
          </cell>
        </row>
        <row r="820">
          <cell r="C820" t="str">
            <v>ŽUFÁNEK Antonín</v>
          </cell>
          <cell r="D820" t="str">
            <v>MAPEI MERIDA KAŇKOVSKÝ</v>
          </cell>
        </row>
        <row r="821">
          <cell r="C821" t="str">
            <v>RIEGER Marek</v>
          </cell>
          <cell r="D821" t="str">
            <v>Carla.kupkolo.cz</v>
          </cell>
        </row>
        <row r="822">
          <cell r="C822" t="str">
            <v>BRANČ Matyáš</v>
          </cell>
          <cell r="D822" t="str">
            <v>TJ FAVORIT BRNO</v>
          </cell>
        </row>
        <row r="823">
          <cell r="C823" t="str">
            <v>ŠEVČÍK Jakub</v>
          </cell>
          <cell r="D823" t="str">
            <v>TEAM FORMAN CINELLI</v>
          </cell>
        </row>
        <row r="824">
          <cell r="C824" t="str">
            <v>HUBÁČEK Jaroslav</v>
          </cell>
          <cell r="D824" t="str">
            <v>TJ FAVORIT BRNO</v>
          </cell>
        </row>
        <row r="825">
          <cell r="C825" t="str">
            <v>TŘÍSKA Adam</v>
          </cell>
          <cell r="D825" t="str">
            <v>CK DACOM PHARMA KYJOV</v>
          </cell>
        </row>
        <row r="826">
          <cell r="C826" t="str">
            <v>CHALOUPKA Štěpán</v>
          </cell>
          <cell r="D826" t="str">
            <v>TJ FAVORIT BRNO</v>
          </cell>
        </row>
        <row r="827">
          <cell r="C827" t="str">
            <v>KYAS Jan</v>
          </cell>
          <cell r="D827" t="str">
            <v>ACK Stará Ves nad Ondřejnicí</v>
          </cell>
        </row>
        <row r="828">
          <cell r="C828" t="str">
            <v>GÖRÖG Štěpán</v>
          </cell>
          <cell r="D828" t="str">
            <v>BRILON RACING TEAM MB</v>
          </cell>
        </row>
        <row r="829">
          <cell r="C829" t="str">
            <v>JUST Dominik</v>
          </cell>
          <cell r="D829" t="str">
            <v>TJ FAVORIT BRNO</v>
          </cell>
        </row>
        <row r="830">
          <cell r="C830" t="str">
            <v>JAROŠ Nikola</v>
          </cell>
          <cell r="D830" t="str">
            <v>MAPEI MERIDA KAŇKOVSKÝ</v>
          </cell>
        </row>
        <row r="831">
          <cell r="C831" t="str">
            <v>NÁGR Ondřej</v>
          </cell>
          <cell r="D831" t="str">
            <v>CYCLING ACADEMY TÁBOR</v>
          </cell>
        </row>
        <row r="832">
          <cell r="C832" t="str">
            <v>FILGAS Matouš</v>
          </cell>
          <cell r="D832" t="str">
            <v>ACK Stará Ves nad Ondřejnicí</v>
          </cell>
        </row>
        <row r="833">
          <cell r="C833" t="str">
            <v>JOHN Antonín</v>
          </cell>
          <cell r="D833" t="str">
            <v>BRILON RACING TEAM MB</v>
          </cell>
        </row>
        <row r="834">
          <cell r="C834" t="str">
            <v>BLAŽEK Albert</v>
          </cell>
          <cell r="D834" t="str">
            <v>TEAM FORMAN CINELLI</v>
          </cell>
        </row>
        <row r="835">
          <cell r="C835" t="str">
            <v>BOSÁK Martin</v>
          </cell>
          <cell r="D835" t="str">
            <v>CK FESO PETŘVALD</v>
          </cell>
        </row>
        <row r="836">
          <cell r="C836" t="str">
            <v>LAZUR Josef</v>
          </cell>
          <cell r="D836" t="str">
            <v>ACS DRAK VRBNO</v>
          </cell>
        </row>
        <row r="837">
          <cell r="C837" t="str">
            <v>MENCL Felix</v>
          </cell>
          <cell r="D837" t="str">
            <v>SK PETŘÍN PLZEŇ</v>
          </cell>
        </row>
        <row r="838">
          <cell r="C838" t="str">
            <v>MÜLLER Dominik</v>
          </cell>
          <cell r="D838" t="str">
            <v>SKP DUHA Lanškroun</v>
          </cell>
        </row>
        <row r="839">
          <cell r="C839" t="str">
            <v>ZEZULA Denis</v>
          </cell>
          <cell r="D839" t="str">
            <v>SKP DUHA Lanškroun</v>
          </cell>
        </row>
        <row r="840">
          <cell r="C840" t="str">
            <v>BLÁHA Robin</v>
          </cell>
          <cell r="D840" t="str">
            <v xml:space="preserve">Cyklo Tym Havířov </v>
          </cell>
        </row>
        <row r="841">
          <cell r="C841" t="str">
            <v>BLAHOUT Jonáš</v>
          </cell>
          <cell r="D841" t="str">
            <v>DUKLA  PRAHA</v>
          </cell>
        </row>
        <row r="842">
          <cell r="C842" t="str">
            <v>CHUDÝ Vojtěch</v>
          </cell>
          <cell r="D842" t="str">
            <v>TEAM FORMAN CINELLI</v>
          </cell>
        </row>
        <row r="843">
          <cell r="C843" t="str">
            <v>KAPINA Jakub</v>
          </cell>
          <cell r="D843" t="str">
            <v>SPORTCOMPLEX BŘECLAV</v>
          </cell>
        </row>
        <row r="844">
          <cell r="C844" t="str">
            <v>MICHALOVIČ Ondřej</v>
          </cell>
          <cell r="D844" t="str">
            <v>SPORTCOMPLEX BŘECLAV</v>
          </cell>
        </row>
        <row r="845">
          <cell r="C845" t="str">
            <v>SALÁK Ondřej</v>
          </cell>
          <cell r="D845" t="str">
            <v>SK PETŘÍN PLZEŇ</v>
          </cell>
        </row>
        <row r="846">
          <cell r="C846" t="str">
            <v>URBAN Jan</v>
          </cell>
          <cell r="D846" t="str">
            <v>TUFO PARDUS Prostějov z.s.</v>
          </cell>
        </row>
        <row r="847">
          <cell r="C847" t="str">
            <v>CERMANOVÁ Antonie</v>
          </cell>
          <cell r="D847" t="str">
            <v>AUTHOR TEAM STUPNO</v>
          </cell>
        </row>
        <row r="848">
          <cell r="C848" t="str">
            <v>STRAKATÁ Vendula</v>
          </cell>
          <cell r="D848" t="str">
            <v>DUKLA  PRAHA</v>
          </cell>
        </row>
        <row r="849">
          <cell r="C849" t="str">
            <v>VIKOVÁ Hanka</v>
          </cell>
          <cell r="D849" t="str">
            <v>DUKLA  PRAHA</v>
          </cell>
        </row>
        <row r="850">
          <cell r="C850" t="str">
            <v>DLOUHÁ Aneta</v>
          </cell>
          <cell r="D850" t="str">
            <v>BRILON RACING TEAM MB</v>
          </cell>
        </row>
        <row r="851">
          <cell r="C851" t="str">
            <v>HERMANOVÁ Beata</v>
          </cell>
          <cell r="D851" t="str">
            <v>SPORTCOMPLEX BŘECLAV</v>
          </cell>
        </row>
        <row r="852">
          <cell r="C852" t="str">
            <v>GROHOVÁ Lucie</v>
          </cell>
          <cell r="D852" t="str">
            <v>AUTHOR TEAM STUPNO</v>
          </cell>
        </row>
        <row r="853">
          <cell r="C853" t="str">
            <v>LAZAROVÁ Elen</v>
          </cell>
          <cell r="D853" t="str">
            <v>TJ FAVORIT BRNO</v>
          </cell>
        </row>
        <row r="854">
          <cell r="C854" t="str">
            <v>ŠPICAROVÁ Karolína</v>
          </cell>
          <cell r="D854" t="str">
            <v>Force  team Špicar</v>
          </cell>
        </row>
        <row r="855">
          <cell r="C855" t="str">
            <v>SEDLÁČKOVÁ Veronika</v>
          </cell>
          <cell r="D855" t="str">
            <v>BRILON RACING TEAM MB</v>
          </cell>
        </row>
        <row r="856">
          <cell r="C856" t="str">
            <v>POLÁŠKOVÁ Ema</v>
          </cell>
          <cell r="D856" t="str">
            <v>TEAM FORMAN CINELLI</v>
          </cell>
        </row>
        <row r="857">
          <cell r="C857" t="str">
            <v>MIKULÁŠKOVÁ Alice</v>
          </cell>
          <cell r="D857" t="str">
            <v>TJ FAVORIT BRNO</v>
          </cell>
        </row>
        <row r="858">
          <cell r="C858" t="str">
            <v>HURAČOVÁ Markéta</v>
          </cell>
          <cell r="D858" t="str">
            <v>CK FESO PETŘVALD</v>
          </cell>
        </row>
        <row r="859">
          <cell r="C859" t="str">
            <v>KRÁTKÁ Zuzka</v>
          </cell>
          <cell r="D859" t="str">
            <v>Bike Freaks Holice</v>
          </cell>
        </row>
        <row r="860">
          <cell r="C860" t="str">
            <v>BENEŠOVÁ Ema</v>
          </cell>
          <cell r="D860" t="str">
            <v>SPORTCOMPLEX BŘECLAV</v>
          </cell>
        </row>
        <row r="861">
          <cell r="C861" t="str">
            <v>PALAGYIOVÁ Klára</v>
          </cell>
          <cell r="D861" t="str">
            <v>ACK Stará Ves nad Ondřejnicí</v>
          </cell>
        </row>
        <row r="862">
          <cell r="C862" t="str">
            <v>STÁŇOVÁ Šarlota</v>
          </cell>
          <cell r="D862" t="str">
            <v>FORCE TEAM JESENÍK</v>
          </cell>
        </row>
        <row r="863">
          <cell r="C863" t="str">
            <v>LEHKÁ Lucie</v>
          </cell>
          <cell r="D863" t="str">
            <v>Jaroslav Kulhavy Cycling Team</v>
          </cell>
        </row>
        <row r="864">
          <cell r="C864" t="str">
            <v>OSLADILOVÁ Barbora</v>
          </cell>
          <cell r="D864" t="str">
            <v>FORCE TEAM JESENÍK</v>
          </cell>
        </row>
        <row r="865">
          <cell r="C865" t="str">
            <v>KOBLÍŽEK Vojtěch</v>
          </cell>
          <cell r="D865" t="str">
            <v>TUFO PARDUS Prostějov z.s.</v>
          </cell>
        </row>
        <row r="866">
          <cell r="C866" t="str">
            <v>ELBADRI Jakub</v>
          </cell>
          <cell r="D866" t="str">
            <v>DUKLA  PRAHA</v>
          </cell>
        </row>
        <row r="867">
          <cell r="C867" t="str">
            <v>KOBR Richard</v>
          </cell>
          <cell r="D867" t="str">
            <v>Roman Kreuziger Cycling Academy</v>
          </cell>
        </row>
        <row r="868">
          <cell r="C868" t="str">
            <v>KOBR Robert</v>
          </cell>
          <cell r="D868" t="str">
            <v>Roman Kreuziger Cycling Academy</v>
          </cell>
        </row>
        <row r="869">
          <cell r="C869" t="str">
            <v>PÁTÍK Stanislav</v>
          </cell>
          <cell r="D869" t="str">
            <v>MAPEI MERIDA KAŇKOVSKÝ</v>
          </cell>
        </row>
        <row r="870">
          <cell r="C870" t="str">
            <v>BÁRTA Martin</v>
          </cell>
          <cell r="D870" t="str">
            <v>TJ STADION LOUNY</v>
          </cell>
        </row>
        <row r="871">
          <cell r="C871" t="str">
            <v>PODAŘIL Jan</v>
          </cell>
          <cell r="D871" t="str">
            <v>DUKLA  PRAHA</v>
          </cell>
        </row>
        <row r="872">
          <cell r="C872" t="str">
            <v>FALTÝNEK Jan</v>
          </cell>
          <cell r="D872" t="str">
            <v>ČEZ Cyklo Team Tábor</v>
          </cell>
        </row>
        <row r="873">
          <cell r="C873" t="str">
            <v>VAVRO Kristián</v>
          </cell>
          <cell r="D873" t="str">
            <v>TJ FAVORIT BRNO</v>
          </cell>
        </row>
        <row r="874">
          <cell r="C874" t="str">
            <v>VLČEK Miroslav</v>
          </cell>
          <cell r="D874" t="str">
            <v>Roman Kreuziger Cycling Academy</v>
          </cell>
        </row>
        <row r="875">
          <cell r="C875" t="str">
            <v>BERNÁT Adam</v>
          </cell>
          <cell r="D875" t="str">
            <v>DUKLA  PRAHA</v>
          </cell>
        </row>
        <row r="876">
          <cell r="C876" t="str">
            <v>ŠILHAVÝ Ondřej</v>
          </cell>
          <cell r="D876" t="str">
            <v>KOVO PRAHA</v>
          </cell>
        </row>
        <row r="877">
          <cell r="C877" t="str">
            <v>JOHÁNEK Dalibor</v>
          </cell>
          <cell r="D877" t="str">
            <v>ČEZ Cyklo Team Tábor</v>
          </cell>
        </row>
        <row r="878">
          <cell r="C878" t="str">
            <v>ZAHÁLKA Štěpán</v>
          </cell>
          <cell r="D878" t="str">
            <v>CK SLAVOJ TEREZÍN - CYKLO CITY</v>
          </cell>
        </row>
        <row r="879">
          <cell r="C879" t="str">
            <v>ŠILHAVÝ Daniel</v>
          </cell>
          <cell r="D879" t="str">
            <v>KOVO PRAHA</v>
          </cell>
        </row>
        <row r="880">
          <cell r="C880" t="str">
            <v>ŠUMPÍK Pavel</v>
          </cell>
          <cell r="D880" t="str">
            <v>Jaroslav Kulhavy Cycling Team</v>
          </cell>
        </row>
        <row r="881">
          <cell r="C881" t="str">
            <v>NOVOTNÝ Ondřej</v>
          </cell>
          <cell r="D881" t="str">
            <v>DUKLA  PRAHA</v>
          </cell>
        </row>
        <row r="882">
          <cell r="C882" t="str">
            <v>BITTNER Jan</v>
          </cell>
          <cell r="D882" t="str">
            <v>MAPEI MERIDA KAŇKOVSKÝ</v>
          </cell>
        </row>
        <row r="883">
          <cell r="C883" t="str">
            <v>KRÁL Kryštof</v>
          </cell>
          <cell r="D883" t="str">
            <v>DUKLA  PRAHA</v>
          </cell>
        </row>
        <row r="884">
          <cell r="C884" t="str">
            <v>KROC Vladimír</v>
          </cell>
          <cell r="D884" t="str">
            <v>Akademie cyklistických sportů</v>
          </cell>
        </row>
        <row r="885">
          <cell r="C885" t="str">
            <v>BITTMAN Adam</v>
          </cell>
          <cell r="D885" t="str">
            <v>KOVO PRAHA</v>
          </cell>
        </row>
        <row r="886">
          <cell r="C886" t="str">
            <v>STREJČEK Adam</v>
          </cell>
          <cell r="D886" t="str">
            <v>BRILON RACING TEAM MB</v>
          </cell>
        </row>
        <row r="887">
          <cell r="C887" t="str">
            <v>KOHOUT Jaromír</v>
          </cell>
          <cell r="D887" t="str">
            <v>Roman Kreuziger Cycling Academy</v>
          </cell>
        </row>
        <row r="888">
          <cell r="C888" t="str">
            <v>PEŠEK Adam</v>
          </cell>
          <cell r="D888" t="str">
            <v>SK PETŘÍN PLZEŇ</v>
          </cell>
        </row>
        <row r="889">
          <cell r="C889" t="str">
            <v>KOTSCHY Vít</v>
          </cell>
          <cell r="D889" t="str">
            <v>SK PETŘÍN PLZEŇ</v>
          </cell>
        </row>
        <row r="890">
          <cell r="C890" t="str">
            <v>SOUKUP Vojtěch</v>
          </cell>
          <cell r="D890" t="str">
            <v>TUFO PARDUS Prostějov z.s.</v>
          </cell>
        </row>
        <row r="891">
          <cell r="C891" t="str">
            <v>ŽENÍŠEK Martin</v>
          </cell>
          <cell r="D891" t="str">
            <v>LYKO KLUB PRACHATICE z.s.</v>
          </cell>
        </row>
        <row r="892">
          <cell r="C892" t="str">
            <v>ZVĚDĚLÍK Ondřej</v>
          </cell>
          <cell r="D892" t="str">
            <v>TUFO PARDUS Prostějov z.s.</v>
          </cell>
        </row>
        <row r="893">
          <cell r="C893" t="str">
            <v>BRADÁČ Adam</v>
          </cell>
          <cell r="D893" t="str">
            <v>DUKLA  PRAHA</v>
          </cell>
        </row>
        <row r="894">
          <cell r="C894" t="str">
            <v>HRDLIČKA Adam</v>
          </cell>
          <cell r="D894" t="str">
            <v>MAPEI MERIDA KAŇKOVSKÝ</v>
          </cell>
        </row>
        <row r="895">
          <cell r="C895" t="str">
            <v>ZAPLETAL Jan</v>
          </cell>
          <cell r="D895" t="str">
            <v>MAPEI MERIDA KAŇKOVSKÝ</v>
          </cell>
        </row>
        <row r="896">
          <cell r="C896" t="str">
            <v>HLADÍK Petr</v>
          </cell>
          <cell r="D896" t="str">
            <v>SK PETŘÍN PLZEŇ</v>
          </cell>
        </row>
        <row r="897">
          <cell r="C897" t="str">
            <v>JEŘÁBEK Ondřej</v>
          </cell>
          <cell r="D897" t="str">
            <v>DUKLA  PRAHA</v>
          </cell>
        </row>
        <row r="898">
          <cell r="C898" t="str">
            <v>NOVÁK Tomáš</v>
          </cell>
          <cell r="D898" t="str">
            <v>FORCE TEAM JESENÍK</v>
          </cell>
        </row>
        <row r="899">
          <cell r="C899" t="str">
            <v>KORBEL Daniel</v>
          </cell>
          <cell r="D899" t="str">
            <v>TJ LOKOMOTIVA BEROUN</v>
          </cell>
        </row>
        <row r="900">
          <cell r="C900" t="str">
            <v>UHER David</v>
          </cell>
          <cell r="D900" t="str">
            <v>ČEZ Cyklo Team Tábor</v>
          </cell>
        </row>
        <row r="901">
          <cell r="C901" t="str">
            <v>KREŠÁK Kryštof</v>
          </cell>
          <cell r="D901" t="str">
            <v>ČEZ Cyklo Team Tábor</v>
          </cell>
        </row>
        <row r="902">
          <cell r="C902" t="str">
            <v>KARÁSEK David</v>
          </cell>
          <cell r="D902" t="str">
            <v>TUFO PARDUS Prostějov z.s.</v>
          </cell>
        </row>
        <row r="903">
          <cell r="C903" t="str">
            <v>PŘIDAL Tobiáš</v>
          </cell>
          <cell r="D903" t="str">
            <v>MAPEI MERIDA KAŇKOVSKÝ</v>
          </cell>
        </row>
        <row r="904">
          <cell r="C904" t="str">
            <v>DVOŘÁČEK Tobias</v>
          </cell>
          <cell r="D904" t="str">
            <v>KOVO PRAHA</v>
          </cell>
        </row>
        <row r="905">
          <cell r="C905" t="str">
            <v>SEIDL Vojtěch</v>
          </cell>
          <cell r="D905" t="str">
            <v>Jaroslav Kulhavy Cycling Team</v>
          </cell>
        </row>
        <row r="906">
          <cell r="C906" t="str">
            <v>OSIČKA Šimon</v>
          </cell>
          <cell r="D906" t="str">
            <v>SPORTCOMPLEX BŘECLAV</v>
          </cell>
        </row>
        <row r="907">
          <cell r="C907" t="str">
            <v>JURICA Samuel</v>
          </cell>
          <cell r="D907" t="str">
            <v>TUFO PARDUS Prostějov z.s.</v>
          </cell>
        </row>
        <row r="908">
          <cell r="C908" t="str">
            <v>KANÓCZ Martin</v>
          </cell>
          <cell r="D908" t="str">
            <v>TEAM FORMAN CINELLI</v>
          </cell>
        </row>
        <row r="909">
          <cell r="C909" t="str">
            <v>KOČIŘÍK Ivan</v>
          </cell>
          <cell r="D909" t="str">
            <v>TJ TŽ TŘINEC, SPOLEK</v>
          </cell>
        </row>
        <row r="910">
          <cell r="C910" t="str">
            <v>MOROŇ Daniel</v>
          </cell>
          <cell r="D910" t="str">
            <v>HEAD PRO TEAM OPAVA</v>
          </cell>
        </row>
        <row r="911">
          <cell r="C911" t="str">
            <v>OPLUŠTIL Ivo</v>
          </cell>
          <cell r="D911" t="str">
            <v>TJ FAVORIT BRNO</v>
          </cell>
        </row>
        <row r="912">
          <cell r="C912" t="str">
            <v>ŘEHOŘ Jan</v>
          </cell>
          <cell r="D912" t="str">
            <v>SK PETŘÍN PLZEŇ</v>
          </cell>
        </row>
        <row r="913">
          <cell r="C913" t="str">
            <v>SYRKO Robin</v>
          </cell>
          <cell r="D913" t="str">
            <v>ACK Stará Ves nad Ondřejnicí</v>
          </cell>
        </row>
        <row r="914">
          <cell r="C914" t="str">
            <v>ŠANDERA František</v>
          </cell>
          <cell r="D914" t="str">
            <v>TUFO PARDUS Prostějov z.s.</v>
          </cell>
        </row>
        <row r="915">
          <cell r="C915" t="str">
            <v>VLK Jáchym</v>
          </cell>
          <cell r="D915" t="str">
            <v>TJ FAVORIT BRNO</v>
          </cell>
        </row>
        <row r="916">
          <cell r="C916" t="str">
            <v>FÜRBACH Miroslav</v>
          </cell>
          <cell r="D916" t="str">
            <v>PROFI SPORT CHEB</v>
          </cell>
        </row>
        <row r="917">
          <cell r="C917" t="str">
            <v>HRADISKÝ Zdeněk</v>
          </cell>
          <cell r="D917" t="str">
            <v>BRILON RACING TEAM MB</v>
          </cell>
        </row>
        <row r="918">
          <cell r="C918" t="str">
            <v>JEŽEK Václav</v>
          </cell>
          <cell r="D918" t="str">
            <v>BRILON RACING TEAM MB</v>
          </cell>
        </row>
        <row r="919">
          <cell r="C919" t="str">
            <v>MIŇOVSKÝ Prokop</v>
          </cell>
          <cell r="D919" t="str">
            <v>BRILON RACING TEAM MB</v>
          </cell>
        </row>
        <row r="920">
          <cell r="C920" t="str">
            <v>NETÍK Tomáš</v>
          </cell>
          <cell r="D920" t="str">
            <v>CK SLAVOJ TEREZÍN - CYKLO CITY</v>
          </cell>
        </row>
        <row r="921">
          <cell r="C921" t="str">
            <v>PEKAŘ Matěj</v>
          </cell>
          <cell r="D921" t="str">
            <v>BRILON RACING TEAM MB</v>
          </cell>
        </row>
        <row r="922">
          <cell r="C922" t="str">
            <v>PROCHÁZKA Ondřej</v>
          </cell>
          <cell r="D922" t="str">
            <v>TUFO PARDUS Prostějov z.s.</v>
          </cell>
        </row>
        <row r="923">
          <cell r="C923" t="str">
            <v>RUMPLÍK Jakub</v>
          </cell>
          <cell r="D923" t="str">
            <v>TJ FAVORIT BRNO</v>
          </cell>
        </row>
        <row r="924">
          <cell r="C924" t="str">
            <v>SAMEC Filip</v>
          </cell>
          <cell r="D924" t="str">
            <v>BRILON RACING TEAM MB</v>
          </cell>
        </row>
        <row r="925">
          <cell r="C925" t="str">
            <v>SLOVÁK Adam</v>
          </cell>
          <cell r="D925" t="str">
            <v>CK DACOM PHARMA KYJOV</v>
          </cell>
        </row>
        <row r="926">
          <cell r="C926" t="str">
            <v>VOSTAL Vilém</v>
          </cell>
          <cell r="D926" t="str">
            <v>TJ FAVORIT BRNO</v>
          </cell>
        </row>
        <row r="927">
          <cell r="C927" t="str">
            <v>MARKOVÁ Adéla</v>
          </cell>
          <cell r="D927" t="str">
            <v>DUKLA  PRAHA</v>
          </cell>
        </row>
        <row r="928">
          <cell r="C928" t="str">
            <v>GRULICHOVÁ Eliška</v>
          </cell>
          <cell r="D928" t="str">
            <v>TUFO PARDUS Prostějov z.s.</v>
          </cell>
        </row>
        <row r="929">
          <cell r="C929" t="str">
            <v>NAVRKALOVÁ Nikola</v>
          </cell>
          <cell r="D929" t="str">
            <v>D2mont Merida cycling team</v>
          </cell>
        </row>
        <row r="930">
          <cell r="C930" t="str">
            <v>DOSTÁLOVÁ Anna</v>
          </cell>
          <cell r="D930" t="str">
            <v>LYKO KLUB PRACHATICE z.s.</v>
          </cell>
        </row>
        <row r="931">
          <cell r="C931" t="str">
            <v>JADRNÁ Veronika</v>
          </cell>
          <cell r="D931" t="str">
            <v>SPORTCOMPLEX BŘECLAV</v>
          </cell>
        </row>
        <row r="932">
          <cell r="C932" t="str">
            <v>HERMANOVÁ Adéla</v>
          </cell>
          <cell r="D932" t="str">
            <v>SPORTCOMPLEX BŘECLAV</v>
          </cell>
        </row>
        <row r="933">
          <cell r="C933" t="str">
            <v>DOLEŽALOVÁ Markéta</v>
          </cell>
          <cell r="D933" t="str">
            <v>Jaroslav Kulhavy Cycling Team</v>
          </cell>
        </row>
        <row r="934">
          <cell r="C934" t="str">
            <v>DOUDĚROVÁ Kateřina</v>
          </cell>
          <cell r="D934" t="str">
            <v>Jaroslav Kulhavy Cycling Team</v>
          </cell>
        </row>
        <row r="935">
          <cell r="C935" t="str">
            <v>LALÁKOVÁ Anna</v>
          </cell>
          <cell r="D935" t="str">
            <v>DUKLA  PRAHA</v>
          </cell>
        </row>
        <row r="936">
          <cell r="C936" t="str">
            <v>MÜLLEROVÁ Patricie</v>
          </cell>
          <cell r="D936" t="str">
            <v>TUFO PARDUS Prostějov z.s.</v>
          </cell>
        </row>
        <row r="937">
          <cell r="C937" t="str">
            <v>MÍČKOVÁ Magdaléna</v>
          </cell>
          <cell r="D937" t="str">
            <v>ACS DRAK VRBNO</v>
          </cell>
        </row>
        <row r="938">
          <cell r="C938" t="str">
            <v>RUPOVÁ Dominika</v>
          </cell>
          <cell r="D938" t="str">
            <v>FORCE TEAM JESENÍK</v>
          </cell>
        </row>
        <row r="939">
          <cell r="C939" t="str">
            <v>PITTNEROVÁ Adéla</v>
          </cell>
          <cell r="D939" t="str">
            <v>MAPEI MERIDA KAŇKOVSKÝ</v>
          </cell>
        </row>
        <row r="940">
          <cell r="C940" t="str">
            <v>RICHTEROVÁ Karolína</v>
          </cell>
          <cell r="D940" t="str">
            <v>TUFO PARDUS Prostějov z.s.</v>
          </cell>
        </row>
        <row r="941">
          <cell r="C941" t="str">
            <v>ŠTEFANOVÁ Martina</v>
          </cell>
          <cell r="D941" t="str">
            <v>TJ FAVORIT BRNO</v>
          </cell>
        </row>
        <row r="942">
          <cell r="C942" t="str">
            <v>PANUŠOVÁ Anna</v>
          </cell>
          <cell r="D942" t="str">
            <v>Jaroslav Kulhavy Cycling Team</v>
          </cell>
        </row>
        <row r="943">
          <cell r="C943" t="str">
            <v>HODINOVÁ Nicol</v>
          </cell>
          <cell r="D943" t="str">
            <v>LYKO KLUB PRACHATICE z.s.</v>
          </cell>
        </row>
        <row r="944">
          <cell r="C944" t="str">
            <v>NOSKOVÁ Kateřina</v>
          </cell>
          <cell r="D944" t="str">
            <v>CK ORLÍK ORLOVÁ</v>
          </cell>
        </row>
        <row r="945">
          <cell r="C945" t="str">
            <v>HOLÁŠKOVÁ Amálie</v>
          </cell>
          <cell r="D945" t="str">
            <v>TEAM FORMAN CINELLI</v>
          </cell>
        </row>
        <row r="946">
          <cell r="C946" t="str">
            <v>KADLECOVÁ Tereza</v>
          </cell>
          <cell r="D946" t="str">
            <v>SportRaces Cycling Team</v>
          </cell>
        </row>
        <row r="947">
          <cell r="C947" t="str">
            <v>ČERNÁ Kateřina</v>
          </cell>
          <cell r="D947" t="str">
            <v>SportRaces Cycling Team</v>
          </cell>
        </row>
        <row r="948">
          <cell r="C948" t="str">
            <v>DRHOVÁ Berenika</v>
          </cell>
          <cell r="D948" t="str">
            <v>LYKO KLUB PRACHATICE z.s.</v>
          </cell>
        </row>
        <row r="949">
          <cell r="C949" t="str">
            <v>KAŇKOVSKÁ Nela</v>
          </cell>
          <cell r="D949" t="str">
            <v>MAPEI MERIDA KAŇKOVSKÝ</v>
          </cell>
        </row>
        <row r="950">
          <cell r="C950" t="str">
            <v>VESELKOVÁ Adéla</v>
          </cell>
          <cell r="D950" t="str">
            <v>MAPEI MERIDA KAŇKOVSKÝ</v>
          </cell>
        </row>
        <row r="951">
          <cell r="C951" t="str">
            <v>RUNTOVÁ Hanka</v>
          </cell>
          <cell r="D951" t="str">
            <v>SportRaces Cycling Team</v>
          </cell>
        </row>
        <row r="952">
          <cell r="C952" t="str">
            <v>ZEMANOVÁ Kristýna</v>
          </cell>
          <cell r="D952" t="str">
            <v>BRILON RACING TEAM MB</v>
          </cell>
        </row>
        <row r="953">
          <cell r="C953" t="str">
            <v>PROŠKOVÁ Tereza</v>
          </cell>
          <cell r="D953" t="str">
            <v>SportRaces Cycling Team</v>
          </cell>
        </row>
        <row r="954">
          <cell r="C954" t="str">
            <v>KVASNIČKOVÁ Eliška</v>
          </cell>
          <cell r="D954" t="str">
            <v>SportRaces Cycling Team</v>
          </cell>
        </row>
        <row r="955">
          <cell r="C955" t="str">
            <v>HLADÍKOVÁ Kateřina</v>
          </cell>
          <cell r="D955" t="str">
            <v>BRILON RACING TEAM MB</v>
          </cell>
        </row>
        <row r="956">
          <cell r="C956" t="str">
            <v>SLANÍKOVÁ Nela</v>
          </cell>
          <cell r="D956" t="str">
            <v>Roman Kreuziger Cycling Academy</v>
          </cell>
        </row>
        <row r="957">
          <cell r="C957" t="str">
            <v>MACHANCOVÁ Andrea</v>
          </cell>
          <cell r="D957" t="str">
            <v>TJ Sigma Hranice, z.s.</v>
          </cell>
        </row>
        <row r="958">
          <cell r="C958" t="str">
            <v>HOVORKOVÁ Aneta</v>
          </cell>
          <cell r="D958" t="str">
            <v>Jaroslav Kulhavy Cycling Team</v>
          </cell>
        </row>
        <row r="959">
          <cell r="C959" t="str">
            <v>HOLÁŠKOVÁ Justýna</v>
          </cell>
          <cell r="D959" t="str">
            <v>TEAM FORMAN CINELLI</v>
          </cell>
        </row>
        <row r="960">
          <cell r="C960" t="str">
            <v>JEŘÁBKOVÁ Barbora</v>
          </cell>
          <cell r="D960" t="str">
            <v>BRILON RACING TEAM MB</v>
          </cell>
        </row>
        <row r="961">
          <cell r="C961" t="str">
            <v>KRUTÍLKOVÁ Kateřina</v>
          </cell>
          <cell r="D961" t="str">
            <v>TEAM FORMAN CINELLI</v>
          </cell>
        </row>
        <row r="962">
          <cell r="C962" t="str">
            <v>FILIPOVÁ Klára</v>
          </cell>
          <cell r="D962" t="str">
            <v>KOVO PRAHA</v>
          </cell>
        </row>
        <row r="963">
          <cell r="C963" t="str">
            <v>NAVRKALOVÁ Michaela</v>
          </cell>
          <cell r="D963" t="str">
            <v>D2mont Merida cycling team</v>
          </cell>
        </row>
        <row r="964">
          <cell r="C964" t="str">
            <v>PRŮDKOVÁ Barbora</v>
          </cell>
          <cell r="D964" t="str">
            <v>Multicraft MTB team</v>
          </cell>
        </row>
        <row r="965">
          <cell r="C965" t="str">
            <v>HEŘMANOVSKÁ Hana</v>
          </cell>
          <cell r="D965" t="str">
            <v>SaF Zéisseng / ASC - Immo Losch</v>
          </cell>
        </row>
        <row r="966">
          <cell r="C966" t="str">
            <v>RINAGLOVÁ Anna</v>
          </cell>
          <cell r="D966" t="str">
            <v>SportRaces Cycling Team</v>
          </cell>
        </row>
        <row r="967">
          <cell r="C967" t="str">
            <v>BARTOŠOVÁ Denisa</v>
          </cell>
          <cell r="D967" t="str">
            <v>CYKLO TYM HAVÍŘOV TEAM SPORTzs</v>
          </cell>
        </row>
        <row r="968">
          <cell r="C968" t="str">
            <v>MACHÁČKOVÁ Šárka</v>
          </cell>
          <cell r="D968" t="str">
            <v>SportRaces Cycling Team</v>
          </cell>
        </row>
        <row r="969">
          <cell r="C969" t="str">
            <v>VORÁČOVÁ Naďa</v>
          </cell>
          <cell r="D969" t="str">
            <v>TUFO PARDUS Prostějov z.s.</v>
          </cell>
        </row>
        <row r="970">
          <cell r="C970" t="str">
            <v>ŠIROKÝ Štěpán</v>
          </cell>
          <cell r="D970" t="str">
            <v>TJ FAVORIT BRNO</v>
          </cell>
        </row>
        <row r="971">
          <cell r="C971" t="str">
            <v>JELÍNEK Marek</v>
          </cell>
          <cell r="D971" t="str">
            <v>TJ FAVORIT BRNO</v>
          </cell>
        </row>
        <row r="972">
          <cell r="C972" t="str">
            <v>OBDRŽÁLEK Tomáš</v>
          </cell>
          <cell r="D972" t="str">
            <v>MAPEI MERIDA KAŇKOVSKÝ</v>
          </cell>
        </row>
        <row r="973">
          <cell r="C973" t="str">
            <v>VANÍČEK Šimon</v>
          </cell>
          <cell r="D973" t="str">
            <v>SPORTCOMPLEX BŘECLAV</v>
          </cell>
        </row>
        <row r="974">
          <cell r="C974" t="str">
            <v>CÍRKVA Vojtěch</v>
          </cell>
          <cell r="D974" t="str">
            <v>Roman Kreuziger Cycling Academy</v>
          </cell>
        </row>
        <row r="975">
          <cell r="C975" t="str">
            <v>MÜLLER Mirek</v>
          </cell>
          <cell r="D975" t="str">
            <v>MAPEI MERIDA KAŇKOVSKÝ</v>
          </cell>
        </row>
        <row r="976">
          <cell r="C976" t="str">
            <v>DOSTÁL Václav</v>
          </cell>
          <cell r="D976" t="str">
            <v>ČEZ Cyklo Team Tábor</v>
          </cell>
        </row>
        <row r="977">
          <cell r="C977" t="str">
            <v>DAŇKO Jan</v>
          </cell>
          <cell r="D977" t="str">
            <v>PROFI SPORT CHEB</v>
          </cell>
        </row>
        <row r="978">
          <cell r="C978" t="str">
            <v>POKORNÝ Ondřej</v>
          </cell>
          <cell r="D978" t="str">
            <v>TUFO PARDUS Prostějov z.s.</v>
          </cell>
        </row>
        <row r="979">
          <cell r="C979" t="str">
            <v>MAJDANICS Marek</v>
          </cell>
          <cell r="D979" t="str">
            <v>ACK Stará Ves nad Ondřejnicí</v>
          </cell>
        </row>
        <row r="980">
          <cell r="C980" t="str">
            <v>HÁK Jakub</v>
          </cell>
          <cell r="D980" t="str">
            <v>Jaroslav Kulhavy Cycling Team</v>
          </cell>
        </row>
        <row r="981">
          <cell r="C981" t="str">
            <v>ZOAITTER René</v>
          </cell>
          <cell r="D981" t="str">
            <v>SportRaces Cycling Team</v>
          </cell>
        </row>
        <row r="982">
          <cell r="C982" t="str">
            <v>ŠEJSTAL Ondra</v>
          </cell>
          <cell r="D982" t="str">
            <v>SportRaces Cycling Team</v>
          </cell>
        </row>
        <row r="983">
          <cell r="C983" t="str">
            <v>HUSIČKA Radim</v>
          </cell>
          <cell r="D983" t="str">
            <v>TJ Sigma Hranice, z.s.</v>
          </cell>
        </row>
        <row r="984">
          <cell r="C984" t="str">
            <v>KÁŇA Robin</v>
          </cell>
          <cell r="D984" t="str">
            <v>LOKO CAMPAGNOLO KRNOV</v>
          </cell>
        </row>
        <row r="985">
          <cell r="C985" t="str">
            <v>FRÜHAUF Jan</v>
          </cell>
          <cell r="D985" t="str">
            <v>ČEZ Cyklo Team Tábor</v>
          </cell>
        </row>
        <row r="986">
          <cell r="C986" t="str">
            <v>ŠIGUT David</v>
          </cell>
          <cell r="D986" t="str">
            <v>ACK Stará Ves nad Ondřejnicí</v>
          </cell>
        </row>
        <row r="987">
          <cell r="C987" t="str">
            <v>DRÁPELA Matěj</v>
          </cell>
          <cell r="D987" t="str">
            <v>MAPEI MERIDA KAŇKOVSKÝ</v>
          </cell>
        </row>
        <row r="988">
          <cell r="C988" t="str">
            <v>VONDRÁČEK Jan</v>
          </cell>
          <cell r="D988" t="str">
            <v>TUFO PARDUS Prostějov z.s.</v>
          </cell>
        </row>
        <row r="989">
          <cell r="C989" t="str">
            <v>KULHA Filip</v>
          </cell>
          <cell r="D989" t="str">
            <v>TJ FAVORIT BRNO</v>
          </cell>
        </row>
        <row r="990">
          <cell r="C990" t="str">
            <v>VYSOČAN Daniel</v>
          </cell>
          <cell r="D990" t="str">
            <v>TJ FAVORIT BRNO</v>
          </cell>
        </row>
        <row r="991">
          <cell r="C991" t="str">
            <v>JANÍČEK Jakub</v>
          </cell>
          <cell r="D991" t="str">
            <v>TJ FAVORIT BRNO</v>
          </cell>
        </row>
        <row r="992">
          <cell r="C992" t="str">
            <v>PADĚLEK Viktor</v>
          </cell>
          <cell r="D992" t="str">
            <v>TJ FAVORIT BRNO</v>
          </cell>
        </row>
        <row r="993">
          <cell r="C993" t="str">
            <v>VÁVRA Otakar</v>
          </cell>
          <cell r="D993" t="str">
            <v>Jaroslav Kulhavy Cycling Team</v>
          </cell>
        </row>
        <row r="994">
          <cell r="C994" t="str">
            <v>KUBÍK Adam</v>
          </cell>
          <cell r="D994" t="str">
            <v>ČEZ Cyklo Team Tábor</v>
          </cell>
        </row>
        <row r="995">
          <cell r="C995" t="str">
            <v>PROCHÁZKA Stanislav</v>
          </cell>
          <cell r="D995" t="str">
            <v>Roman Kreuziger Cycling Academy</v>
          </cell>
        </row>
        <row r="996">
          <cell r="C996" t="str">
            <v>SEJKOT Adam</v>
          </cell>
          <cell r="D996" t="str">
            <v>TEAM DUKLA PRAHA</v>
          </cell>
        </row>
        <row r="997">
          <cell r="C997" t="str">
            <v>VIK Matěj</v>
          </cell>
          <cell r="D997" t="str">
            <v>TEAM DUKLA PRAHA</v>
          </cell>
        </row>
        <row r="998">
          <cell r="C998" t="str">
            <v>OTTA Josef</v>
          </cell>
          <cell r="D998" t="str">
            <v>Roman Kreuziger Cycling Academy</v>
          </cell>
        </row>
        <row r="999">
          <cell r="C999" t="str">
            <v>MNISZAK Lukáš</v>
          </cell>
          <cell r="D999" t="str">
            <v>CK FESO PETŘVALD</v>
          </cell>
        </row>
        <row r="1000">
          <cell r="C1000" t="str">
            <v>JANAS Adam</v>
          </cell>
          <cell r="D1000" t="str">
            <v>TJ SOKOL HOLÉ VRCHY</v>
          </cell>
        </row>
        <row r="1001">
          <cell r="C1001" t="str">
            <v>MAZEL Ondřej</v>
          </cell>
          <cell r="D1001" t="str">
            <v>TUFO PARDUS Prostějov z.s.</v>
          </cell>
        </row>
        <row r="1002">
          <cell r="C1002" t="str">
            <v>READE Adam</v>
          </cell>
          <cell r="D1002" t="str">
            <v>Akademie cyklistických sportů</v>
          </cell>
        </row>
        <row r="1003">
          <cell r="C1003" t="str">
            <v>TITĚRA Tomáš</v>
          </cell>
          <cell r="D1003" t="str">
            <v>KOVO PRAHA</v>
          </cell>
        </row>
        <row r="1004">
          <cell r="C1004" t="str">
            <v>ŽÍHA Jakub</v>
          </cell>
          <cell r="D1004" t="str">
            <v>FORCE TEAM JESENÍK</v>
          </cell>
        </row>
        <row r="1005">
          <cell r="C1005" t="str">
            <v>OBORNÝ Marek</v>
          </cell>
          <cell r="D1005" t="str">
            <v>TEAM FORMAN CINELLI</v>
          </cell>
        </row>
        <row r="1006">
          <cell r="C1006" t="str">
            <v>FIALA Matyáš</v>
          </cell>
          <cell r="D1006" t="str">
            <v>ČEZ Cyklo Team Tábor</v>
          </cell>
        </row>
        <row r="1007">
          <cell r="C1007" t="str">
            <v>RAFAJ Martin</v>
          </cell>
          <cell r="D1007" t="str">
            <v>TUFO PARDUS Prostějov z.s.</v>
          </cell>
        </row>
        <row r="1008">
          <cell r="C1008" t="str">
            <v>ČEPEK Martin</v>
          </cell>
          <cell r="D1008" t="str">
            <v>TJ FAVORIT BRNO</v>
          </cell>
        </row>
        <row r="1009">
          <cell r="C1009" t="str">
            <v>DOLEŽAL Tomáš</v>
          </cell>
          <cell r="D1009" t="str">
            <v>BRILON RACING TEAM MB</v>
          </cell>
        </row>
        <row r="1010">
          <cell r="C1010" t="str">
            <v>HAVRLANT Jakub</v>
          </cell>
          <cell r="D1010" t="str">
            <v>MAPEI MERIDA KAŇKOVSKÝ</v>
          </cell>
        </row>
        <row r="1011">
          <cell r="C1011" t="str">
            <v>KLICMAN Adam</v>
          </cell>
          <cell r="D1011" t="str">
            <v>TUFO PARDUS Prostějov z.s.</v>
          </cell>
        </row>
        <row r="1012">
          <cell r="C1012" t="str">
            <v>KOBLÍŽEK Matyáš</v>
          </cell>
          <cell r="D1012" t="str">
            <v>TUFO PARDUS Prostějov z.s.</v>
          </cell>
        </row>
        <row r="1013">
          <cell r="C1013" t="str">
            <v>MRÁZ Daniel</v>
          </cell>
          <cell r="D1013" t="str">
            <v>MAPEI MERIDA KAŇKOVSKÝ</v>
          </cell>
        </row>
        <row r="1014">
          <cell r="C1014" t="str">
            <v>MUSIJENKO Alex</v>
          </cell>
          <cell r="D1014" t="str">
            <v>PROFI SPORT CHEB</v>
          </cell>
        </row>
        <row r="1015">
          <cell r="C1015" t="str">
            <v>PŘIDAL Tomáš</v>
          </cell>
          <cell r="D1015" t="str">
            <v>MAPEI MERIDA KAŇKOVSKÝ</v>
          </cell>
        </row>
        <row r="1016">
          <cell r="C1016" t="str">
            <v>STŘÍŽ Matyáš</v>
          </cell>
          <cell r="D1016" t="str">
            <v>LOKO CAMPAGNOLO KRNOV</v>
          </cell>
        </row>
        <row r="1017">
          <cell r="C1017" t="str">
            <v>KRÁL Matyáš</v>
          </cell>
          <cell r="D1017" t="str">
            <v>DUKLA  PRAHA</v>
          </cell>
        </row>
        <row r="1018">
          <cell r="C1018" t="str">
            <v>KANIŠČEV Alexandr</v>
          </cell>
          <cell r="D1018" t="str">
            <v>TUFO PARDUS Prostějov z.s.</v>
          </cell>
        </row>
        <row r="1019">
          <cell r="C1019" t="str">
            <v>PAZOUREK Tadeáš</v>
          </cell>
          <cell r="D1019" t="str">
            <v>CYCLING ACADEMY TÁBOR</v>
          </cell>
        </row>
        <row r="1020">
          <cell r="C1020" t="str">
            <v>TOMEČEK Vojtěch</v>
          </cell>
          <cell r="D1020" t="str">
            <v>MAPEI MERIDA KAŇKOVSKÝ</v>
          </cell>
        </row>
        <row r="1021">
          <cell r="C1021" t="str">
            <v>TROUSIL Jakub</v>
          </cell>
          <cell r="D1021" t="str">
            <v>TJ STADION LOUNY</v>
          </cell>
        </row>
        <row r="1022">
          <cell r="C1022" t="str">
            <v>KACHLÍK Adam</v>
          </cell>
          <cell r="D1022" t="str">
            <v>CYCLING ACADEMY TÁBOR</v>
          </cell>
        </row>
        <row r="1023">
          <cell r="C1023" t="str">
            <v>HASAL Lukáš</v>
          </cell>
          <cell r="D1023" t="str">
            <v>DUKLA  PRAHA</v>
          </cell>
        </row>
        <row r="1024">
          <cell r="C1024" t="str">
            <v>HLADÍK František</v>
          </cell>
          <cell r="D1024" t="str">
            <v>BRILON RACING TEAM MB</v>
          </cell>
        </row>
        <row r="1025">
          <cell r="C1025" t="str">
            <v>FARA Jan</v>
          </cell>
          <cell r="D1025" t="str">
            <v>BRILON RACING TEAM MB</v>
          </cell>
        </row>
        <row r="1026">
          <cell r="C1026" t="str">
            <v>BRADÁČ Michal</v>
          </cell>
          <cell r="D1026" t="str">
            <v>DUKLA  PRAHA</v>
          </cell>
        </row>
        <row r="1027">
          <cell r="C1027" t="str">
            <v>RAŠKA Tomáš</v>
          </cell>
          <cell r="D1027" t="str">
            <v>MAPEI MERIDA KAŇKOVSKÝ</v>
          </cell>
        </row>
        <row r="1028">
          <cell r="C1028" t="str">
            <v>KMENT Šimon</v>
          </cell>
          <cell r="D1028" t="str">
            <v>BRILON RACING TEAM MB</v>
          </cell>
        </row>
        <row r="1029">
          <cell r="C1029" t="str">
            <v>KMENT Adam</v>
          </cell>
          <cell r="D1029" t="str">
            <v>BRILON RACING TEAM MB</v>
          </cell>
        </row>
        <row r="1030">
          <cell r="C1030" t="str">
            <v>MICHLÍK Viktor</v>
          </cell>
          <cell r="D1030" t="str">
            <v>CYKLOTEAM OSTROV</v>
          </cell>
        </row>
        <row r="1031">
          <cell r="C1031" t="str">
            <v>ICHA Mikoláš</v>
          </cell>
          <cell r="D1031" t="str">
            <v>CYKLOTEAM OSTROV</v>
          </cell>
        </row>
        <row r="1032">
          <cell r="C1032" t="str">
            <v>STRAKATÝ Šimon</v>
          </cell>
          <cell r="D1032" t="str">
            <v>DUKLA  PRAHA</v>
          </cell>
        </row>
        <row r="1033">
          <cell r="C1033" t="str">
            <v>KNÍŽE Milan</v>
          </cell>
          <cell r="D1033" t="str">
            <v>SK PETŘÍN PLZEŇ</v>
          </cell>
        </row>
        <row r="1034">
          <cell r="C1034" t="str">
            <v>MOULIS Ondřej</v>
          </cell>
          <cell r="D1034" t="str">
            <v>BRILON RACING TEAM MB</v>
          </cell>
        </row>
        <row r="1035">
          <cell r="C1035" t="str">
            <v>NÁGR Ondřej</v>
          </cell>
          <cell r="D1035" t="str">
            <v>CYCLING ACADEMY TÁBOR</v>
          </cell>
        </row>
        <row r="1036">
          <cell r="C1036" t="str">
            <v>RAŠKA Lukáš</v>
          </cell>
          <cell r="D1036" t="str">
            <v>MAPEI MERIDA KAŇKOVSKÝ</v>
          </cell>
        </row>
        <row r="1037">
          <cell r="C1037" t="str">
            <v>MICHALOVIČ Ondřej</v>
          </cell>
          <cell r="D1037" t="str">
            <v>SPORTCOMPLEX BŘECLAV</v>
          </cell>
        </row>
        <row r="1038">
          <cell r="C1038" t="str">
            <v>PITÁK Matěj</v>
          </cell>
          <cell r="D1038" t="str">
            <v>MAPEI MERIDA KAŇKOVSKÝ</v>
          </cell>
        </row>
        <row r="1039">
          <cell r="C1039" t="str">
            <v>RICHTER Filip</v>
          </cell>
          <cell r="D1039" t="str">
            <v>TJ FAVORIT BRNO</v>
          </cell>
        </row>
        <row r="1040">
          <cell r="C1040" t="str">
            <v>PŘENOSIL Marek</v>
          </cell>
          <cell r="D1040" t="str">
            <v>TJ STADION LOUNY</v>
          </cell>
        </row>
        <row r="1041">
          <cell r="C1041" t="str">
            <v>KRULIŠ Jan</v>
          </cell>
          <cell r="D1041" t="str">
            <v>TJ STADION LOUNY</v>
          </cell>
        </row>
        <row r="1042">
          <cell r="C1042" t="str">
            <v>KORBEL Matyáš</v>
          </cell>
          <cell r="D1042" t="str">
            <v>TJ LOKOMOTIVA BEROUN</v>
          </cell>
        </row>
        <row r="1043">
          <cell r="C1043" t="str">
            <v>JAROŠ Nikola</v>
          </cell>
          <cell r="D1043" t="str">
            <v>MAPEI MERIDA KAŇKOVSKÝ</v>
          </cell>
        </row>
        <row r="1044">
          <cell r="C1044" t="str">
            <v>RIEGER Marek</v>
          </cell>
          <cell r="D1044" t="str">
            <v>Carla.kupkolo.cz</v>
          </cell>
        </row>
        <row r="1045">
          <cell r="C1045" t="str">
            <v>NOVÁK Filip</v>
          </cell>
          <cell r="D1045" t="str">
            <v>TUFO PARDUS Prostějov z.s.</v>
          </cell>
        </row>
        <row r="1046">
          <cell r="C1046" t="str">
            <v>RAUSCHERT Albert</v>
          </cell>
          <cell r="D1046" t="str">
            <v>DUKLA  PRAHA</v>
          </cell>
        </row>
        <row r="1047">
          <cell r="C1047" t="str">
            <v>MOKRÝ Matyáš</v>
          </cell>
          <cell r="D1047" t="str">
            <v>TJ FAVORIT BRNO</v>
          </cell>
        </row>
        <row r="1048">
          <cell r="C1048" t="str">
            <v>PROCHÁZKA Matěj</v>
          </cell>
          <cell r="D1048" t="str">
            <v>TUFO PARDUS Prostějov z.s.</v>
          </cell>
        </row>
        <row r="1049">
          <cell r="C1049" t="str">
            <v>SASIN Jakub</v>
          </cell>
          <cell r="D1049" t="str">
            <v>ACK Stará Ves nad Ondřejnicí</v>
          </cell>
        </row>
        <row r="1050">
          <cell r="C1050" t="str">
            <v>FRAJBIŠ Adam</v>
          </cell>
          <cell r="D1050" t="str">
            <v>DUKLA  PRAHA</v>
          </cell>
        </row>
        <row r="1051">
          <cell r="C1051" t="str">
            <v>REJZEK Jiří</v>
          </cell>
          <cell r="D1051" t="str">
            <v>Akademie cyklistických sportů</v>
          </cell>
        </row>
        <row r="1052">
          <cell r="C1052" t="str">
            <v>ICHA Aleš</v>
          </cell>
          <cell r="D1052" t="str">
            <v>CYKLOTEAM OSTROV</v>
          </cell>
        </row>
        <row r="1053">
          <cell r="C1053" t="str">
            <v>TRNA Šimon</v>
          </cell>
          <cell r="D1053" t="str">
            <v>TJ Sigma Hranice, z.s.</v>
          </cell>
        </row>
        <row r="1054">
          <cell r="C1054" t="str">
            <v>HUBÁČEK Jaroslav</v>
          </cell>
          <cell r="D1054" t="str">
            <v>TJ FAVORIT BRNO</v>
          </cell>
        </row>
        <row r="1055">
          <cell r="C1055" t="str">
            <v>KUBĚNA Daniel</v>
          </cell>
          <cell r="D1055" t="str">
            <v>Akademie cyklistických sportů</v>
          </cell>
        </row>
        <row r="1056">
          <cell r="C1056" t="str">
            <v>KALAUZ Petr</v>
          </cell>
          <cell r="D1056" t="str">
            <v>TJ STADION LOUNY</v>
          </cell>
        </row>
        <row r="1057">
          <cell r="C1057" t="str">
            <v>CHALOUPKA Štěpán</v>
          </cell>
          <cell r="D1057" t="str">
            <v>TJ FAVORIT BRNO</v>
          </cell>
        </row>
        <row r="1058">
          <cell r="C1058" t="str">
            <v>ŽUFÁNEK Antonín</v>
          </cell>
          <cell r="D1058" t="str">
            <v>MAPEI MERIDA KAŇKOVSKÝ</v>
          </cell>
        </row>
        <row r="1059">
          <cell r="C1059" t="str">
            <v>VRÁNA Tomáš</v>
          </cell>
          <cell r="D1059" t="str">
            <v>CK DACOM PHARMA KYJOV</v>
          </cell>
        </row>
        <row r="1060">
          <cell r="C1060" t="str">
            <v>TESAŘÍK Jakub</v>
          </cell>
          <cell r="D1060" t="str">
            <v>MAPEI MERIDA KAŇKOVSKÝ</v>
          </cell>
        </row>
        <row r="1061">
          <cell r="C1061" t="str">
            <v>VAŠINA Matěj</v>
          </cell>
          <cell r="D1061" t="str">
            <v>TJ FAVORIT BRNO</v>
          </cell>
        </row>
        <row r="1062">
          <cell r="C1062" t="str">
            <v>BRANČ Matyáš</v>
          </cell>
          <cell r="D1062" t="str">
            <v>TJ FAVORIT BRNO</v>
          </cell>
        </row>
        <row r="1063">
          <cell r="C1063" t="str">
            <v>BRADNA Vítek</v>
          </cell>
          <cell r="D1063" t="str">
            <v>LAWI junior team</v>
          </cell>
        </row>
        <row r="1064">
          <cell r="C1064" t="str">
            <v>BLAHOUT Jonáš</v>
          </cell>
          <cell r="D1064" t="str">
            <v>DUKLA  PRAHA</v>
          </cell>
        </row>
        <row r="1065">
          <cell r="C1065" t="str">
            <v>MIŇOVSKÝ Petr</v>
          </cell>
          <cell r="D1065" t="str">
            <v>BRILON RACING TEAM MB</v>
          </cell>
        </row>
        <row r="1066">
          <cell r="C1066" t="str">
            <v>VOBORNÍK Filip</v>
          </cell>
          <cell r="D1066" t="str">
            <v>BRILON RACING TEAM MB</v>
          </cell>
        </row>
        <row r="1067">
          <cell r="C1067" t="str">
            <v>ŠENOLD Prokop</v>
          </cell>
          <cell r="D1067" t="str">
            <v>TJ STADION LOUNY</v>
          </cell>
        </row>
        <row r="1068">
          <cell r="C1068" t="str">
            <v>KACHLÍK Marek</v>
          </cell>
          <cell r="D1068" t="str">
            <v>CYCLING ACADEMY TÁBOR</v>
          </cell>
        </row>
        <row r="1069">
          <cell r="C1069" t="str">
            <v>SALÁK Ondřej</v>
          </cell>
          <cell r="D1069" t="str">
            <v>SK PETŘÍN PLZEŇ</v>
          </cell>
        </row>
        <row r="1070">
          <cell r="C1070" t="str">
            <v>HAVELKA Matěj</v>
          </cell>
          <cell r="D1070" t="str">
            <v>BRILON RACING TEAM MB</v>
          </cell>
        </row>
        <row r="1071">
          <cell r="C1071" t="str">
            <v>KRISTL Lukáš</v>
          </cell>
          <cell r="D1071" t="str">
            <v>BRILON RACING TEAM MB</v>
          </cell>
        </row>
        <row r="1072">
          <cell r="C1072" t="str">
            <v>HOFMAN Eliáš</v>
          </cell>
          <cell r="D1072" t="str">
            <v>BRILON RACING TEAM MB</v>
          </cell>
        </row>
        <row r="1073">
          <cell r="C1073" t="str">
            <v>HÁJEK Tomáš</v>
          </cell>
          <cell r="D1073" t="str">
            <v>BRILON RACING TEAM MB</v>
          </cell>
        </row>
        <row r="1074">
          <cell r="C1074" t="str">
            <v>MENCL Felix</v>
          </cell>
          <cell r="D1074" t="str">
            <v>SK PETŘÍN PLZEŇ</v>
          </cell>
        </row>
        <row r="1075">
          <cell r="C1075" t="str">
            <v>TŘÍSKA Adam</v>
          </cell>
          <cell r="D1075" t="str">
            <v>CK DACOM PHARMA KYJOV</v>
          </cell>
        </row>
        <row r="1076">
          <cell r="C1076" t="str">
            <v>Stanislav PÁTÍK</v>
          </cell>
          <cell r="D1076" t="str">
            <v>MAPEI MERIDA KAŇKOVSKÝ</v>
          </cell>
        </row>
        <row r="1077">
          <cell r="C1077" t="str">
            <v>Kryštof KRÁL</v>
          </cell>
          <cell r="D1077" t="str">
            <v>DUKLA  PRAHA</v>
          </cell>
        </row>
        <row r="1078">
          <cell r="C1078" t="str">
            <v>Jakub ELBADRI</v>
          </cell>
          <cell r="D1078" t="str">
            <v>DUKLA  PRAHA</v>
          </cell>
        </row>
        <row r="1079">
          <cell r="C1079" t="str">
            <v>Martin BÁRTA</v>
          </cell>
          <cell r="D1079" t="str">
            <v>TJ STADION LOUNY</v>
          </cell>
        </row>
        <row r="1080">
          <cell r="C1080" t="str">
            <v>Jakub KUBA</v>
          </cell>
          <cell r="D1080" t="str">
            <v>AUTO ŠKODA MLADÁ BOLESLAV</v>
          </cell>
        </row>
        <row r="1081">
          <cell r="C1081" t="str">
            <v>Vojtěch KOBLÍŽEK</v>
          </cell>
          <cell r="D1081" t="str">
            <v>TUFO PARDUS Prostějov z.s.</v>
          </cell>
        </row>
        <row r="1082">
          <cell r="C1082" t="str">
            <v>Vilém VOSTAL</v>
          </cell>
          <cell r="D1082" t="str">
            <v>TJ FAVORIT BRNO</v>
          </cell>
        </row>
        <row r="1083">
          <cell r="C1083" t="str">
            <v>Richard KOBR</v>
          </cell>
          <cell r="D1083" t="str">
            <v>Roman Kreuziger Cycling Academy</v>
          </cell>
        </row>
        <row r="1084">
          <cell r="C1084" t="str">
            <v>Miroslav VLČEK</v>
          </cell>
          <cell r="D1084" t="str">
            <v>Roman Kreuziger Cycling Academy</v>
          </cell>
        </row>
        <row r="1085">
          <cell r="C1085" t="str">
            <v>Adam BRADÁČ</v>
          </cell>
          <cell r="D1085" t="str">
            <v>DUKLA  PRAHA</v>
          </cell>
        </row>
        <row r="1086">
          <cell r="C1086" t="str">
            <v>Kristián VAVRO</v>
          </cell>
          <cell r="D1086" t="str">
            <v>TJ FAVORIT BRNO</v>
          </cell>
        </row>
        <row r="1087">
          <cell r="C1087" t="str">
            <v>Robert KOBR</v>
          </cell>
          <cell r="D1087" t="str">
            <v>Roman Kreuziger Cycling Academy</v>
          </cell>
        </row>
        <row r="1088">
          <cell r="C1088" t="str">
            <v>Václav JEŽEK</v>
          </cell>
          <cell r="D1088" t="str">
            <v>BRILON RACING TEAM MB</v>
          </cell>
        </row>
        <row r="1089">
          <cell r="C1089" t="str">
            <v>Dalibor JOHÁNEK</v>
          </cell>
          <cell r="D1089" t="str">
            <v>ČEZ Cyklo Team Tábor</v>
          </cell>
        </row>
        <row r="1090">
          <cell r="C1090" t="str">
            <v>David UHER</v>
          </cell>
          <cell r="D1090" t="str">
            <v>ČEZ Cyklo Team Tábor</v>
          </cell>
        </row>
        <row r="1091">
          <cell r="C1091" t="str">
            <v>Kryštof KREŠÁK</v>
          </cell>
          <cell r="D1091" t="str">
            <v>ČEZ Cyklo Team Tábor</v>
          </cell>
        </row>
        <row r="1092">
          <cell r="C1092" t="str">
            <v>Jiří ZEDNÍK</v>
          </cell>
          <cell r="D1092" t="str">
            <v>TJ STADION LOUNY</v>
          </cell>
        </row>
        <row r="1093">
          <cell r="C1093" t="str">
            <v>Jan FALTÝNEK</v>
          </cell>
          <cell r="D1093" t="str">
            <v>ČEZ Cyklo Team Tábor</v>
          </cell>
        </row>
        <row r="1094">
          <cell r="C1094" t="str">
            <v>David KARÁSEK</v>
          </cell>
          <cell r="D1094" t="str">
            <v>TUFO PARDUS Prostějov z.s.</v>
          </cell>
        </row>
        <row r="1095">
          <cell r="C1095" t="str">
            <v>Jan BITTNER</v>
          </cell>
          <cell r="D1095" t="str">
            <v>MAPEI MERIDA KAŇKOVSKÝ</v>
          </cell>
        </row>
        <row r="1096">
          <cell r="C1096" t="str">
            <v>Jan PODAŘIL</v>
          </cell>
          <cell r="D1096" t="str">
            <v>DUKLA  PRAHA</v>
          </cell>
        </row>
        <row r="1097">
          <cell r="C1097" t="str">
            <v>Filip SAMEC</v>
          </cell>
          <cell r="D1097" t="str">
            <v>BRILON RACING TEAM MB</v>
          </cell>
        </row>
        <row r="1098">
          <cell r="C1098" t="str">
            <v>Adam STREJČEK</v>
          </cell>
          <cell r="D1098" t="str">
            <v>BRILON RACING TEAM MB</v>
          </cell>
        </row>
        <row r="1099">
          <cell r="C1099" t="str">
            <v>Vít KOTSCHY</v>
          </cell>
          <cell r="D1099" t="str">
            <v>SK PETŘÍN PLZEŇ</v>
          </cell>
        </row>
        <row r="1100">
          <cell r="C1100" t="str">
            <v>Tobiáš PŘIDAL</v>
          </cell>
          <cell r="D1100" t="str">
            <v>MAPEI MERIDA KAŇKOVSKÝ</v>
          </cell>
        </row>
        <row r="1101">
          <cell r="C1101" t="str">
            <v>Adam HRDLIČKA</v>
          </cell>
          <cell r="D1101" t="str">
            <v>MAPEI MERIDA KAŇKOVSKÝ</v>
          </cell>
        </row>
        <row r="1102">
          <cell r="C1102" t="str">
            <v>Miroslav FÜRBACH</v>
          </cell>
          <cell r="D1102" t="str">
            <v>PROFI SPORT CHEB</v>
          </cell>
        </row>
        <row r="1103">
          <cell r="C1103" t="str">
            <v>Štěpán ZAHÁLKA</v>
          </cell>
          <cell r="D1103" t="str">
            <v>CK SLAVOJ TEREZÍN - CYKLO CITY</v>
          </cell>
        </row>
        <row r="1104">
          <cell r="C1104" t="str">
            <v>Matěj HAVEL</v>
          </cell>
          <cell r="D1104" t="str">
            <v>LAWI junior team</v>
          </cell>
        </row>
        <row r="1105">
          <cell r="C1105" t="str">
            <v>Karel BARTOŠ</v>
          </cell>
          <cell r="D1105" t="str">
            <v>BRILON RACING TEAM MB</v>
          </cell>
        </row>
        <row r="1106">
          <cell r="C1106" t="str">
            <v>Filip BRÜCKNER</v>
          </cell>
          <cell r="D1106" t="str">
            <v>BRILON RACING TEAM MB</v>
          </cell>
        </row>
        <row r="1107">
          <cell r="C1107" t="str">
            <v>Matěj PEKAŘ</v>
          </cell>
          <cell r="D1107" t="str">
            <v>BRILON RACING TEAM MB</v>
          </cell>
        </row>
        <row r="1108">
          <cell r="C1108" t="str">
            <v>Josef DOVOLIL</v>
          </cell>
          <cell r="D1108" t="str">
            <v>BRILON RACING TEAM MB</v>
          </cell>
        </row>
        <row r="1109">
          <cell r="C1109" t="str">
            <v>Zdeněk HRADISKÝ</v>
          </cell>
          <cell r="D1109" t="str">
            <v>BRILON RACING TEAM MB</v>
          </cell>
        </row>
        <row r="1110">
          <cell r="C1110" t="str">
            <v>Prokop MIŇOVSKÝ</v>
          </cell>
          <cell r="D1110" t="str">
            <v>BRILON RACING TEAM MB</v>
          </cell>
        </row>
        <row r="1111">
          <cell r="C1111" t="str">
            <v>Josef MELICHAR</v>
          </cell>
          <cell r="D1111" t="str">
            <v>BRILON RACING TEAM MB</v>
          </cell>
        </row>
        <row r="1112">
          <cell r="C1112" t="str">
            <v>Václav BOHÁČ</v>
          </cell>
          <cell r="D1112" t="str">
            <v>TJ STADION LOUNY</v>
          </cell>
        </row>
        <row r="1113">
          <cell r="C1113" t="str">
            <v>Jiří NOVÁK</v>
          </cell>
          <cell r="D1113" t="str">
            <v>TJ STADION LOUNY</v>
          </cell>
        </row>
        <row r="1114">
          <cell r="C1114" t="str">
            <v>Jan HEZINA</v>
          </cell>
          <cell r="D1114" t="str">
            <v>TJ STADION LOUNY</v>
          </cell>
        </row>
        <row r="1115">
          <cell r="C1115" t="str">
            <v>Ondřej ZVĚDĚLÍK</v>
          </cell>
          <cell r="D1115" t="str">
            <v>TUFO PARDUS Prostějov z.s.</v>
          </cell>
        </row>
        <row r="1116">
          <cell r="C1116" t="str">
            <v>Ondřej PROCHÁZKA</v>
          </cell>
          <cell r="D1116" t="str">
            <v>TUFO PARDUS Prostějov z.s.</v>
          </cell>
        </row>
        <row r="1117">
          <cell r="C1117" t="str">
            <v>Adam PEŠEK</v>
          </cell>
          <cell r="D1117" t="str">
            <v>SK PETŘÍN PLZEŇ</v>
          </cell>
        </row>
        <row r="1118">
          <cell r="C1118" t="str">
            <v>Petr HLADÍK</v>
          </cell>
          <cell r="D1118" t="str">
            <v>SK PETŘÍN PLZEŇ</v>
          </cell>
        </row>
        <row r="1119">
          <cell r="C1119" t="str">
            <v>Tomáš URBÁNEK</v>
          </cell>
          <cell r="D1119" t="str">
            <v>SK PETŘÍN PLZEŇ</v>
          </cell>
        </row>
        <row r="1120">
          <cell r="C1120" t="str">
            <v>Daniel KORBEL</v>
          </cell>
          <cell r="D1120" t="str">
            <v>TJ LOKOMOTIVA BEROUN</v>
          </cell>
        </row>
        <row r="1121">
          <cell r="C1121" t="str">
            <v>Vojtěch SOUKUP</v>
          </cell>
          <cell r="D1121" t="str">
            <v>TUFO PARDUS Prostějov z.s.</v>
          </cell>
        </row>
        <row r="1122">
          <cell r="C1122" t="str">
            <v>Martin ŽENÍŠEK</v>
          </cell>
          <cell r="D1122" t="str">
            <v>LYKO KLUB PRACHATICE z.s.</v>
          </cell>
        </row>
        <row r="1123">
          <cell r="C1123" t="str">
            <v>Otakar ČAPEK</v>
          </cell>
          <cell r="D1123" t="str">
            <v>LAWI junior team</v>
          </cell>
        </row>
        <row r="1124">
          <cell r="C1124" t="str">
            <v>Václav KRATOCHVÍL</v>
          </cell>
          <cell r="D1124" t="str">
            <v>LAWI junior team</v>
          </cell>
        </row>
        <row r="1125">
          <cell r="C1125" t="str">
            <v>Filip BOUZEK</v>
          </cell>
          <cell r="D1125" t="str">
            <v>LAWI junior team</v>
          </cell>
        </row>
        <row r="1126">
          <cell r="C1126" t="str">
            <v>Matyáš POLÁK</v>
          </cell>
          <cell r="D1126" t="str">
            <v>LAWI junior team</v>
          </cell>
        </row>
        <row r="1127">
          <cell r="C1127" t="str">
            <v>Matyáš MIKLOŠÍN</v>
          </cell>
          <cell r="D1127" t="str">
            <v>LAWI junior team</v>
          </cell>
        </row>
        <row r="1128">
          <cell r="C1128" t="str">
            <v>NOVÁK Filip</v>
          </cell>
          <cell r="D1128" t="str">
            <v>PROFI SPORT CHEB</v>
          </cell>
        </row>
        <row r="1129">
          <cell r="C1129" t="str">
            <v>Vlastimil HORYNA</v>
          </cell>
          <cell r="D1129" t="str">
            <v>LAWI junior team</v>
          </cell>
        </row>
        <row r="1130">
          <cell r="C1130" t="str">
            <v>Vladimír KROC</v>
          </cell>
          <cell r="D1130" t="str">
            <v>Akademie cyklistických sportů</v>
          </cell>
        </row>
        <row r="1131">
          <cell r="C1131" t="str">
            <v>Jan JANOUT</v>
          </cell>
          <cell r="D1131" t="str">
            <v>ČEZ Cyklo Team Tábor</v>
          </cell>
        </row>
        <row r="1132">
          <cell r="C1132" t="str">
            <v>Ivo OPLUŠTIL</v>
          </cell>
          <cell r="D1132" t="str">
            <v>TJ FAVORIT BRNO</v>
          </cell>
        </row>
        <row r="1133">
          <cell r="C1133" t="str">
            <v>Tomáš NOVÁK</v>
          </cell>
          <cell r="D1133" t="str">
            <v>FORCE TEAM JESENÍK</v>
          </cell>
        </row>
        <row r="1134">
          <cell r="C1134" t="str">
            <v>David ČERVÍČEK</v>
          </cell>
          <cell r="D1134" t="str">
            <v>TEAM DUKLA PRAHA</v>
          </cell>
        </row>
        <row r="1135">
          <cell r="C1135" t="str">
            <v>Petr VÁVRA</v>
          </cell>
          <cell r="D1135" t="str">
            <v>TEAM DUKLA PRAHA</v>
          </cell>
        </row>
        <row r="1136">
          <cell r="C1136" t="str">
            <v>Jan DAŇKO</v>
          </cell>
          <cell r="D1136" t="str">
            <v>PROFI SPORT CHEB</v>
          </cell>
        </row>
        <row r="1137">
          <cell r="C1137" t="str">
            <v>Jakub HAVRLANT</v>
          </cell>
          <cell r="D1137" t="str">
            <v>MAPEI MERIDA KAŇKOVSKÝ</v>
          </cell>
        </row>
        <row r="1138">
          <cell r="C1138" t="str">
            <v>Štěpán ŠIROKÝ</v>
          </cell>
          <cell r="D1138" t="str">
            <v>TJ FAVORIT BRNO</v>
          </cell>
        </row>
        <row r="1139">
          <cell r="C1139" t="str">
            <v>Mirek MÜLLER</v>
          </cell>
          <cell r="D1139" t="str">
            <v>MAPEI MERIDA KAŇKOVSKÝ</v>
          </cell>
        </row>
        <row r="1140">
          <cell r="C1140" t="str">
            <v>Jakub JANÍČEK</v>
          </cell>
          <cell r="D1140" t="str">
            <v>TJ FAVORIT BRNO</v>
          </cell>
        </row>
        <row r="1141">
          <cell r="C1141" t="str">
            <v>Marek JELÍNEK</v>
          </cell>
          <cell r="D1141" t="str">
            <v>TJ FAVORIT BRNO</v>
          </cell>
        </row>
        <row r="1142">
          <cell r="C1142" t="str">
            <v>Matěj DRÁPELA</v>
          </cell>
          <cell r="D1142" t="str">
            <v>MAPEI MERIDA KAŇKOVSKÝ</v>
          </cell>
        </row>
        <row r="1143">
          <cell r="C1143" t="str">
            <v>Václav Dostál</v>
          </cell>
          <cell r="D1143" t="str">
            <v>ČEZ Cyklo Team Tábor</v>
          </cell>
        </row>
        <row r="1144">
          <cell r="C1144" t="str">
            <v>Jan FRÜHAUF</v>
          </cell>
          <cell r="D1144" t="str">
            <v>ČEZ Cyklo Team Tábor</v>
          </cell>
        </row>
        <row r="1145">
          <cell r="C1145" t="str">
            <v>Jan Lukeš</v>
          </cell>
          <cell r="D1145" t="str">
            <v>WILLEBRORD WILL VOORUIT</v>
          </cell>
        </row>
        <row r="1146">
          <cell r="C1146" t="str">
            <v>Radek Vlček</v>
          </cell>
          <cell r="D1146" t="str">
            <v>TUFO PARDUS Prostějov z.s.</v>
          </cell>
        </row>
        <row r="1147">
          <cell r="C1147" t="str">
            <v>Ondřej POKORNÝ</v>
          </cell>
          <cell r="D1147" t="str">
            <v>TUFO PARDUS Prostějov z.s.</v>
          </cell>
        </row>
        <row r="1148">
          <cell r="C1148" t="str">
            <v>Daniel VYSOČAN</v>
          </cell>
          <cell r="D1148" t="str">
            <v>TJ FAVORIT BRNO</v>
          </cell>
        </row>
        <row r="1149">
          <cell r="C1149" t="str">
            <v>Matěj VIK</v>
          </cell>
          <cell r="D1149" t="str">
            <v>TEAM DUKLA PRAHA</v>
          </cell>
        </row>
        <row r="1150">
          <cell r="C1150" t="str">
            <v>Petr KOVAŘČÍK</v>
          </cell>
          <cell r="D1150" t="str">
            <v>TUFO PARDUS Prostějov z.s.</v>
          </cell>
        </row>
        <row r="1151">
          <cell r="C1151" t="str">
            <v>Filip KULHA</v>
          </cell>
          <cell r="D1151" t="str">
            <v>TJ FAVORIT BRNO</v>
          </cell>
        </row>
        <row r="1152">
          <cell r="C1152" t="str">
            <v>Libor Švec</v>
          </cell>
          <cell r="D1152" t="str">
            <v>ČEZ Cyklo Team Tábor</v>
          </cell>
        </row>
        <row r="1153">
          <cell r="C1153" t="str">
            <v>Jan VONDRÁČEK</v>
          </cell>
          <cell r="D1153" t="str">
            <v>TUFO PARDUS Prostějov z.s.</v>
          </cell>
        </row>
        <row r="1154">
          <cell r="C1154" t="str">
            <v>Adam Sejkot</v>
          </cell>
          <cell r="D1154" t="str">
            <v>TEAM DUKLA PRAHA</v>
          </cell>
        </row>
        <row r="1155">
          <cell r="C1155" t="str">
            <v>Viktor PADĚLEK</v>
          </cell>
          <cell r="D1155" t="str">
            <v>TJ FAVORIT BRNO</v>
          </cell>
        </row>
        <row r="1156">
          <cell r="C1156" t="str">
            <v>Daniel MLEJNEK</v>
          </cell>
          <cell r="D1156" t="str">
            <v>TEAM DUKLA PRAHA</v>
          </cell>
        </row>
        <row r="1157">
          <cell r="C1157" t="str">
            <v>Robin KÁŇA</v>
          </cell>
          <cell r="D1157" t="str">
            <v>LOKO CAMPAGNOLO KRNOV</v>
          </cell>
        </row>
        <row r="1158">
          <cell r="C1158" t="str">
            <v>Tomáš OBDRŽÁLEK</v>
          </cell>
          <cell r="D1158" t="str">
            <v>MAPEI MERIDA KAŇKOVSKÝ</v>
          </cell>
        </row>
        <row r="1159">
          <cell r="C1159" t="str">
            <v>Tomáš DOLEŽAL</v>
          </cell>
          <cell r="D1159" t="str">
            <v>BRILON RACING TEAM MB</v>
          </cell>
        </row>
        <row r="1160">
          <cell r="C1160" t="str">
            <v>Babeta KOLÁŘOVÁ</v>
          </cell>
          <cell r="D1160" t="str">
            <v>AUTO ŠKODA MLADÁ BOLESLAV</v>
          </cell>
        </row>
        <row r="1161">
          <cell r="C1161" t="str">
            <v>Emílie JAROŠOVÁ</v>
          </cell>
          <cell r="D1161" t="str">
            <v>Cyklomira Racing</v>
          </cell>
        </row>
        <row r="1162">
          <cell r="C1162" t="str">
            <v>Barbora LAZAROVÁ</v>
          </cell>
          <cell r="D1162" t="str">
            <v>TJ FAVORIT BRNO</v>
          </cell>
        </row>
        <row r="1163">
          <cell r="C1163" t="str">
            <v>Vilma PAZOURKOVÁ</v>
          </cell>
          <cell r="D1163" t="str">
            <v>CYCLING ACADEMY TÁBOR</v>
          </cell>
        </row>
        <row r="1164">
          <cell r="C1164" t="str">
            <v>Antonie CERMANOVÁ</v>
          </cell>
          <cell r="D1164" t="str">
            <v>AUTHOR TEAM STUPNO</v>
          </cell>
        </row>
        <row r="1165">
          <cell r="C1165" t="str">
            <v>Zuzka KRÁTKÁ</v>
          </cell>
          <cell r="D1165" t="str">
            <v>Bike Freaks Holice</v>
          </cell>
        </row>
        <row r="1166">
          <cell r="C1166" t="str">
            <v>Vendula STRAKATÁ</v>
          </cell>
          <cell r="D1166" t="str">
            <v>DUKLA  PRAHA</v>
          </cell>
        </row>
        <row r="1167">
          <cell r="C1167" t="str">
            <v>Beata HERMANOVÁ</v>
          </cell>
          <cell r="D1167" t="str">
            <v>SPORTCOMPLEX BŘECLAV</v>
          </cell>
        </row>
        <row r="1168">
          <cell r="C1168" t="str">
            <v>Hanka VIKOVÁ</v>
          </cell>
          <cell r="D1168" t="str">
            <v>DUKLA  PRAHA</v>
          </cell>
        </row>
        <row r="1169">
          <cell r="C1169" t="str">
            <v>Lucie GROHOVÁ</v>
          </cell>
          <cell r="D1169" t="str">
            <v>AUTHOR TEAM STUPNO</v>
          </cell>
        </row>
        <row r="1170">
          <cell r="C1170" t="str">
            <v>Adéla STRÁNSKÁ</v>
          </cell>
          <cell r="D1170" t="str">
            <v>BRILON RACING TEAM MB</v>
          </cell>
        </row>
        <row r="1171">
          <cell r="C1171" t="str">
            <v>Elen LAZAROVÁ</v>
          </cell>
          <cell r="D1171" t="str">
            <v>TJ FAVORIT BRNO</v>
          </cell>
        </row>
        <row r="1172">
          <cell r="C1172" t="str">
            <v>Alice MIKULÁŠKOVÁ</v>
          </cell>
          <cell r="D1172" t="str">
            <v>TJ FAVORIT BRNO</v>
          </cell>
        </row>
        <row r="1173">
          <cell r="C1173" t="str">
            <v>Barbora RAJNOCHOVÁ</v>
          </cell>
          <cell r="D1173" t="str">
            <v>BRILON RACING TEAM MB</v>
          </cell>
        </row>
        <row r="1174">
          <cell r="C1174" t="str">
            <v>Veronika SEDLÁČKOVÁ</v>
          </cell>
          <cell r="D1174" t="str">
            <v>BRILON RACING TEAM MB</v>
          </cell>
        </row>
        <row r="1175">
          <cell r="C1175" t="str">
            <v>Aneta DLOUHÁ</v>
          </cell>
          <cell r="D1175" t="str">
            <v>BRILON RACING TEAM MB</v>
          </cell>
        </row>
        <row r="1176">
          <cell r="C1176" t="str">
            <v>Adéla MARKOVÁ</v>
          </cell>
          <cell r="D1176" t="str">
            <v>DUKLA  PRAHA</v>
          </cell>
        </row>
        <row r="1177">
          <cell r="C1177" t="str">
            <v>Anna DOSTÁLOVÁ</v>
          </cell>
          <cell r="D1177" t="str">
            <v>LYKO KLUB PRACHATICE z.s.</v>
          </cell>
        </row>
        <row r="1178">
          <cell r="C1178" t="str">
            <v>Vanda DLASKOVÁ</v>
          </cell>
          <cell r="D1178" t="str">
            <v>AUTO ŠKODA MLADÁ BOLESLAV</v>
          </cell>
        </row>
        <row r="1179">
          <cell r="C1179" t="str">
            <v>Veronika JADRNÁ</v>
          </cell>
          <cell r="D1179" t="str">
            <v>SPORTCOMPLEX BŘECLAV</v>
          </cell>
        </row>
        <row r="1180">
          <cell r="C1180" t="str">
            <v>Adéla PITTNEROVÁ</v>
          </cell>
          <cell r="D1180" t="str">
            <v>MAPEI MERIDA KAŇKOVSKÝ</v>
          </cell>
        </row>
        <row r="1181">
          <cell r="C1181" t="str">
            <v>Eliška GRULICHOVÁ</v>
          </cell>
          <cell r="D1181" t="str">
            <v>TUFO PARDUS Prostějov z.s.</v>
          </cell>
        </row>
        <row r="1182">
          <cell r="C1182" t="str">
            <v>Daniela RADOVÁ</v>
          </cell>
          <cell r="D1182" t="str">
            <v>LAWI junior team</v>
          </cell>
        </row>
        <row r="1183">
          <cell r="C1183" t="str">
            <v>Tereza CIBULKOVÁ</v>
          </cell>
          <cell r="D1183" t="str">
            <v>AUTO ŠKODA MLADÁ BOLESLAV</v>
          </cell>
        </row>
        <row r="1184">
          <cell r="C1184" t="str">
            <v>Berenika DRHOVÁ</v>
          </cell>
          <cell r="D1184" t="str">
            <v>LYKO KLUB PRACHATICE z.s.</v>
          </cell>
        </row>
        <row r="1185">
          <cell r="C1185" t="str">
            <v>Anna LALÁKOVÁ</v>
          </cell>
          <cell r="D1185" t="str">
            <v>DUKLA  PRAHA</v>
          </cell>
        </row>
        <row r="1186">
          <cell r="C1186" t="str">
            <v>Magdaléna MÍČKOVÁ</v>
          </cell>
          <cell r="D1186" t="str">
            <v>ACS DRAK VRBNO</v>
          </cell>
        </row>
        <row r="1187">
          <cell r="C1187" t="str">
            <v>Martina ŠTEFANOVÁ</v>
          </cell>
          <cell r="D1187" t="str">
            <v>TJ FAVORIT BRNO</v>
          </cell>
        </row>
        <row r="1188">
          <cell r="C1188" t="str">
            <v>Patricie MÜLLEROVÁ</v>
          </cell>
          <cell r="D1188" t="str">
            <v>TUFO PARDUS Prostějov z.s.</v>
          </cell>
        </row>
        <row r="1189">
          <cell r="C1189" t="str">
            <v>Nela KAŇKOVSKÁ</v>
          </cell>
          <cell r="D1189" t="str">
            <v>MAPEI MERIDA KAŇKOVSKÝ</v>
          </cell>
        </row>
        <row r="1190">
          <cell r="C1190" t="str">
            <v>Dominika RUPOVÁ</v>
          </cell>
          <cell r="D1190" t="str">
            <v>FORCE TEAM JESENÍK</v>
          </cell>
        </row>
        <row r="1191">
          <cell r="C1191" t="str">
            <v>Adéla HERMANOVÁ</v>
          </cell>
          <cell r="D1191" t="str">
            <v>SPORTCOMPLEX BŘECLAV</v>
          </cell>
        </row>
        <row r="1192">
          <cell r="C1192" t="str">
            <v>Kateřina HLADÍKOVÁ</v>
          </cell>
          <cell r="D1192" t="str">
            <v>BRILON RACING TEAM MB</v>
          </cell>
        </row>
        <row r="1193">
          <cell r="C1193" t="str">
            <v>Barbora PARMOVÁ</v>
          </cell>
          <cell r="D1193" t="str">
            <v>TJ STADION LOUNY</v>
          </cell>
        </row>
        <row r="1194">
          <cell r="C1194" t="str">
            <v>Nela SLANÍKOVÁ</v>
          </cell>
          <cell r="D1194" t="str">
            <v>Roman Kreuziger Cycling Academy</v>
          </cell>
        </row>
        <row r="1195">
          <cell r="C1195" t="str">
            <v>Kristýna ZEMANOVÁ</v>
          </cell>
          <cell r="D1195" t="str">
            <v>BRILON RACING TEAM MB</v>
          </cell>
        </row>
        <row r="1196">
          <cell r="C1196" t="str">
            <v>Martina BARTOŠOVÁ</v>
          </cell>
          <cell r="D1196" t="str">
            <v>BRILON RACING TEAM MB</v>
          </cell>
        </row>
        <row r="1197">
          <cell r="C1197" t="str">
            <v>Andrea MACHANCOVÁ</v>
          </cell>
          <cell r="D1197" t="str">
            <v>TJ Sigma Hranice, z.s.</v>
          </cell>
        </row>
        <row r="1198">
          <cell r="C1198" t="str">
            <v>Eliška DRBOHLAVOVÁ</v>
          </cell>
          <cell r="D1198" t="str">
            <v>LAWI junior team</v>
          </cell>
        </row>
        <row r="1199">
          <cell r="C1199" t="str">
            <v>Barbora JEŘÁBKOVÁ</v>
          </cell>
          <cell r="D1199" t="str">
            <v>BRILON RACING TEAM MB</v>
          </cell>
        </row>
        <row r="1200">
          <cell r="C1200" t="str">
            <v>Tereza VANÍČKOVÁ</v>
          </cell>
          <cell r="D1200" t="str">
            <v>BRILON RACING TEAM MB</v>
          </cell>
        </row>
        <row r="1201">
          <cell r="C1201" t="str">
            <v>Pavla HAVLÍKOVÁ</v>
          </cell>
          <cell r="D1201" t="str">
            <v>LAWI junior team</v>
          </cell>
        </row>
        <row r="1202">
          <cell r="C1202" t="str">
            <v>Nikola BAJGEROVÁ</v>
          </cell>
          <cell r="D1202" t="str">
            <v>TEAM DUKLA PRAHA</v>
          </cell>
        </row>
        <row r="1203">
          <cell r="C1203" t="str">
            <v>Barbora NOVÁČKOVÁ</v>
          </cell>
          <cell r="D1203" t="str">
            <v>TJ STADION LOUNY</v>
          </cell>
        </row>
        <row r="1204">
          <cell r="C1204" t="str">
            <v>Nicole HARTYCHOVÁ</v>
          </cell>
          <cell r="D1204" t="str">
            <v>TEAM DUKLA PRAHA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ulka123" displayName="Tabulka123" ref="A2:L401" totalsRowShown="0" headerRowDxfId="5" dataDxfId="30" headerRowBorderDxfId="6">
  <autoFilter ref="A2:L40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sortState xmlns:xlrd2="http://schemas.microsoft.com/office/spreadsheetml/2017/richdata2" ref="A3:S401">
    <sortCondition ref="B3:B401"/>
    <sortCondition descending="1" ref="L3:L401"/>
  </sortState>
  <tableColumns count="12">
    <tableColumn id="11" xr3:uid="{00000000-0010-0000-0000-00000B000000}" name="Pořadí" dataDxfId="0"/>
    <tableColumn id="1" xr3:uid="{00000000-0010-0000-0000-000001000000}" name="kategorie" dataDxfId="29"/>
    <tableColumn id="2" xr3:uid="{00000000-0010-0000-0000-000002000000}" name="UCI kod" dataDxfId="28"/>
    <tableColumn id="3" xr3:uid="{00000000-0010-0000-0000-000003000000}" name="Jméno" dataDxfId="2"/>
    <tableColumn id="4" xr3:uid="{00000000-0010-0000-0000-000004000000}" name="TEAM" dataDxfId="1"/>
    <tableColumn id="18" xr3:uid="{00000000-0010-0000-0000-000012000000}" name="Tábor" dataDxfId="27"/>
    <tableColumn id="17" xr3:uid="{00000000-0010-0000-0000-000011000000}" name="Běkovice" dataDxfId="26"/>
    <tableColumn id="16" xr3:uid="{00000000-0010-0000-0000-000010000000}" name="Kyjov" dataDxfId="25"/>
    <tableColumn id="15" xr3:uid="{00000000-0010-0000-0000-00000F000000}" name="Pardubice" dataDxfId="24"/>
    <tableColumn id="14" xr3:uid="{00000000-0010-0000-0000-00000E000000}" name="Ostrava" dataDxfId="23"/>
    <tableColumn id="12" xr3:uid="{00000000-0010-0000-0000-00000C000000}" name="Lovosice" dataDxfId="22"/>
    <tableColumn id="13" xr3:uid="{00000000-0010-0000-0000-00000D000000}" name="Celkový součet" dataDxfId="21"/>
  </tableColumns>
  <tableStyleInfo name="TableStyleLight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ulka12" displayName="Tabulka12" ref="A2:L510" totalsRowShown="0" headerRowDxfId="20" dataDxfId="19">
  <autoFilter ref="A2:L510" xr:uid="{00000000-0009-0000-0100-000001000000}"/>
  <sortState xmlns:xlrd2="http://schemas.microsoft.com/office/spreadsheetml/2017/richdata2" ref="A3:K547">
    <sortCondition ref="B3:B547"/>
    <sortCondition descending="1" ref="K3:K547"/>
  </sortState>
  <tableColumns count="12">
    <tableColumn id="11" xr3:uid="{00000000-0010-0000-0100-00000B000000}" name="Pořadí" dataDxfId="18"/>
    <tableColumn id="1" xr3:uid="{00000000-0010-0000-0100-000001000000}" name="kategorie" dataDxfId="17"/>
    <tableColumn id="2" xr3:uid="{00000000-0010-0000-0100-000002000000}" name="jmeno2" dataDxfId="16"/>
    <tableColumn id="3" xr3:uid="{00000000-0010-0000-0100-000003000000}" name="UCI kod" dataDxfId="15"/>
    <tableColumn id="4" xr3:uid="{00000000-0010-0000-0100-000004000000}" name="Belkovice" dataDxfId="14"/>
    <tableColumn id="5" xr3:uid="{00000000-0010-0000-0100-000005000000}" name="Kyjov" dataDxfId="13"/>
    <tableColumn id="6" xr3:uid="{00000000-0010-0000-0100-000006000000}" name="Tábor" dataDxfId="12"/>
    <tableColumn id="7" xr3:uid="{00000000-0010-0000-0100-000007000000}" name="Pradubice" dataDxfId="11"/>
    <tableColumn id="8" xr3:uid="{00000000-0010-0000-0100-000008000000}" name="OSTRAVA" dataDxfId="10"/>
    <tableColumn id="9" xr3:uid="{00000000-0010-0000-0100-000009000000}" name="Lovosice" dataDxfId="9"/>
    <tableColumn id="10" xr3:uid="{00000000-0010-0000-0100-00000A000000}" name="Celkem bodů" dataDxfId="8">
      <calculatedColumnFormula>SUM(Tabulka12[[#This Row],[Belkovice]:[Lovosice]])</calculatedColumnFormula>
    </tableColumn>
    <tableColumn id="13" xr3:uid="{00000000-0010-0000-0100-00000D000000}" name="TEAM" dataDxf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7"/>
  <sheetViews>
    <sheetView tabSelected="1" workbookViewId="0">
      <selection activeCell="P27" sqref="P27"/>
    </sheetView>
  </sheetViews>
  <sheetFormatPr baseColWidth="10" defaultColWidth="8.83203125" defaultRowHeight="15" x14ac:dyDescent="0.2"/>
  <cols>
    <col min="1" max="1" width="8.83203125" style="1"/>
    <col min="2" max="2" width="14.83203125" style="1" customWidth="1"/>
    <col min="3" max="3" width="18.83203125" style="10" customWidth="1"/>
    <col min="4" max="4" width="26.83203125" style="1" customWidth="1"/>
    <col min="5" max="5" width="32.1640625" style="1" customWidth="1"/>
    <col min="6" max="11" width="9.33203125" style="3" customWidth="1"/>
    <col min="12" max="12" width="16.6640625" style="3" customWidth="1"/>
    <col min="13" max="13" width="9.6640625" style="3" customWidth="1"/>
    <col min="14" max="14" width="45.6640625" style="9" customWidth="1"/>
  </cols>
  <sheetData>
    <row r="1" spans="1:14" ht="99" customHeight="1" x14ac:dyDescent="0.2">
      <c r="A1" s="15" t="s">
        <v>652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  <c r="N1" s="16"/>
    </row>
    <row r="2" spans="1:14" x14ac:dyDescent="0.2">
      <c r="A2" s="20" t="s">
        <v>651</v>
      </c>
      <c r="B2" s="20" t="s">
        <v>650</v>
      </c>
      <c r="C2" s="20" t="s">
        <v>648</v>
      </c>
      <c r="D2" s="20" t="s">
        <v>671</v>
      </c>
      <c r="E2" s="20" t="s">
        <v>641</v>
      </c>
      <c r="F2" s="20" t="s">
        <v>645</v>
      </c>
      <c r="G2" s="20" t="s">
        <v>706</v>
      </c>
      <c r="H2" s="20" t="s">
        <v>646</v>
      </c>
      <c r="I2" s="20" t="s">
        <v>705</v>
      </c>
      <c r="J2" s="20" t="s">
        <v>707</v>
      </c>
      <c r="K2" s="20" t="s">
        <v>642</v>
      </c>
      <c r="L2" s="21" t="s">
        <v>670</v>
      </c>
      <c r="M2"/>
      <c r="N2"/>
    </row>
    <row r="3" spans="1:14" x14ac:dyDescent="0.2">
      <c r="A3" s="17">
        <v>1</v>
      </c>
      <c r="B3" s="17" t="s">
        <v>596</v>
      </c>
      <c r="C3" s="18">
        <v>10106448588</v>
      </c>
      <c r="D3" s="17" t="s">
        <v>638</v>
      </c>
      <c r="E3" s="17" t="s">
        <v>426</v>
      </c>
      <c r="F3" s="17">
        <v>65</v>
      </c>
      <c r="G3" s="17">
        <v>150</v>
      </c>
      <c r="H3" s="17">
        <v>75</v>
      </c>
      <c r="I3" s="17"/>
      <c r="J3" s="17">
        <v>70</v>
      </c>
      <c r="K3" s="17">
        <v>90</v>
      </c>
      <c r="L3" s="19">
        <v>450</v>
      </c>
      <c r="M3"/>
      <c r="N3"/>
    </row>
    <row r="4" spans="1:14" x14ac:dyDescent="0.2">
      <c r="A4" s="17">
        <v>2</v>
      </c>
      <c r="B4" s="17" t="s">
        <v>596</v>
      </c>
      <c r="C4" s="18">
        <v>10047782887</v>
      </c>
      <c r="D4" s="17" t="s">
        <v>639</v>
      </c>
      <c r="E4" s="17" t="s">
        <v>68</v>
      </c>
      <c r="F4" s="17">
        <v>75</v>
      </c>
      <c r="G4" s="17">
        <v>110</v>
      </c>
      <c r="H4" s="17">
        <v>70</v>
      </c>
      <c r="I4" s="17"/>
      <c r="J4" s="17">
        <v>110</v>
      </c>
      <c r="K4" s="17">
        <v>80</v>
      </c>
      <c r="L4" s="19">
        <v>445</v>
      </c>
      <c r="M4"/>
      <c r="N4"/>
    </row>
    <row r="5" spans="1:14" x14ac:dyDescent="0.2">
      <c r="A5" s="17">
        <v>3</v>
      </c>
      <c r="B5" s="17" t="s">
        <v>596</v>
      </c>
      <c r="C5" s="18">
        <v>10047282935</v>
      </c>
      <c r="D5" s="17" t="s">
        <v>640</v>
      </c>
      <c r="E5" s="17" t="s">
        <v>56</v>
      </c>
      <c r="F5" s="17">
        <v>80</v>
      </c>
      <c r="G5" s="17"/>
      <c r="H5" s="17">
        <v>150</v>
      </c>
      <c r="I5" s="17">
        <v>150</v>
      </c>
      <c r="J5" s="17"/>
      <c r="K5" s="17"/>
      <c r="L5" s="19">
        <v>380</v>
      </c>
      <c r="M5"/>
      <c r="N5"/>
    </row>
    <row r="6" spans="1:14" x14ac:dyDescent="0.2">
      <c r="A6" s="17">
        <v>4</v>
      </c>
      <c r="B6" s="17" t="s">
        <v>596</v>
      </c>
      <c r="C6" s="18">
        <v>10047765309</v>
      </c>
      <c r="D6" s="17" t="s">
        <v>635</v>
      </c>
      <c r="E6" s="17" t="s">
        <v>68</v>
      </c>
      <c r="F6" s="17"/>
      <c r="G6" s="17">
        <v>90</v>
      </c>
      <c r="H6" s="17">
        <v>46</v>
      </c>
      <c r="I6" s="17"/>
      <c r="J6" s="17">
        <v>75</v>
      </c>
      <c r="K6" s="17">
        <v>150</v>
      </c>
      <c r="L6" s="19">
        <v>361</v>
      </c>
      <c r="M6"/>
      <c r="N6"/>
    </row>
    <row r="7" spans="1:14" x14ac:dyDescent="0.2">
      <c r="A7" s="17">
        <v>5</v>
      </c>
      <c r="B7" s="17" t="s">
        <v>596</v>
      </c>
      <c r="C7" s="18">
        <v>10107680993</v>
      </c>
      <c r="D7" s="17" t="s">
        <v>611</v>
      </c>
      <c r="E7" s="17" t="s">
        <v>610</v>
      </c>
      <c r="F7" s="17"/>
      <c r="G7" s="17">
        <v>75</v>
      </c>
      <c r="H7" s="17">
        <v>90</v>
      </c>
      <c r="I7" s="17">
        <v>110</v>
      </c>
      <c r="J7" s="17">
        <v>80</v>
      </c>
      <c r="K7" s="17"/>
      <c r="L7" s="19">
        <v>355</v>
      </c>
      <c r="M7"/>
      <c r="N7"/>
    </row>
    <row r="8" spans="1:14" x14ac:dyDescent="0.2">
      <c r="A8" s="17">
        <v>6</v>
      </c>
      <c r="B8" s="17" t="s">
        <v>596</v>
      </c>
      <c r="C8" s="18">
        <v>10047403981</v>
      </c>
      <c r="D8" s="17" t="s">
        <v>630</v>
      </c>
      <c r="E8" s="17" t="s">
        <v>656</v>
      </c>
      <c r="F8" s="17"/>
      <c r="G8" s="17">
        <v>70</v>
      </c>
      <c r="H8" s="17">
        <v>80</v>
      </c>
      <c r="I8" s="17"/>
      <c r="J8" s="17"/>
      <c r="K8" s="17">
        <v>110</v>
      </c>
      <c r="L8" s="19">
        <v>260</v>
      </c>
      <c r="M8"/>
      <c r="N8"/>
    </row>
    <row r="9" spans="1:14" x14ac:dyDescent="0.2">
      <c r="A9" s="17">
        <v>7</v>
      </c>
      <c r="B9" s="17" t="s">
        <v>596</v>
      </c>
      <c r="C9" s="18">
        <v>10047448643</v>
      </c>
      <c r="D9" s="17" t="s">
        <v>636</v>
      </c>
      <c r="E9" s="17" t="s">
        <v>610</v>
      </c>
      <c r="F9" s="17">
        <v>43</v>
      </c>
      <c r="G9" s="17"/>
      <c r="H9" s="17">
        <v>41</v>
      </c>
      <c r="I9" s="17"/>
      <c r="J9" s="17">
        <v>150</v>
      </c>
      <c r="K9" s="17"/>
      <c r="L9" s="19">
        <v>234</v>
      </c>
      <c r="M9"/>
      <c r="N9"/>
    </row>
    <row r="10" spans="1:14" x14ac:dyDescent="0.2">
      <c r="A10" s="17">
        <v>8</v>
      </c>
      <c r="B10" s="17" t="s">
        <v>596</v>
      </c>
      <c r="C10" s="18">
        <v>10047208769</v>
      </c>
      <c r="D10" s="17" t="s">
        <v>634</v>
      </c>
      <c r="E10" s="17" t="s">
        <v>72</v>
      </c>
      <c r="F10" s="17">
        <v>55</v>
      </c>
      <c r="G10" s="17"/>
      <c r="H10" s="17">
        <v>65</v>
      </c>
      <c r="I10" s="17">
        <v>90</v>
      </c>
      <c r="J10" s="17"/>
      <c r="K10" s="17"/>
      <c r="L10" s="19">
        <v>210</v>
      </c>
      <c r="M10"/>
      <c r="N10"/>
    </row>
    <row r="11" spans="1:14" x14ac:dyDescent="0.2">
      <c r="A11" s="17">
        <v>9</v>
      </c>
      <c r="B11" s="17" t="s">
        <v>596</v>
      </c>
      <c r="C11" s="18">
        <v>10047404082</v>
      </c>
      <c r="D11" s="17" t="s">
        <v>633</v>
      </c>
      <c r="E11" s="17" t="s">
        <v>610</v>
      </c>
      <c r="F11" s="17"/>
      <c r="G11" s="17">
        <v>65</v>
      </c>
      <c r="H11" s="17">
        <v>42</v>
      </c>
      <c r="I11" s="17"/>
      <c r="J11" s="17">
        <v>90</v>
      </c>
      <c r="K11" s="17"/>
      <c r="L11" s="19">
        <v>197</v>
      </c>
      <c r="M11"/>
      <c r="N11"/>
    </row>
    <row r="12" spans="1:14" x14ac:dyDescent="0.2">
      <c r="A12" s="17">
        <v>10</v>
      </c>
      <c r="B12" s="17" t="s">
        <v>596</v>
      </c>
      <c r="C12" s="18">
        <v>10084771819</v>
      </c>
      <c r="D12" s="17" t="s">
        <v>632</v>
      </c>
      <c r="E12" s="17" t="s">
        <v>68</v>
      </c>
      <c r="F12" s="17">
        <v>50</v>
      </c>
      <c r="G12" s="17">
        <v>80</v>
      </c>
      <c r="H12" s="17">
        <v>43</v>
      </c>
      <c r="I12" s="17"/>
      <c r="J12" s="17">
        <v>0</v>
      </c>
      <c r="K12" s="17"/>
      <c r="L12" s="19">
        <v>173</v>
      </c>
      <c r="M12"/>
      <c r="N12"/>
    </row>
    <row r="13" spans="1:14" x14ac:dyDescent="0.2">
      <c r="A13" s="17">
        <v>11</v>
      </c>
      <c r="B13" s="17" t="s">
        <v>596</v>
      </c>
      <c r="C13" s="18">
        <v>10047310318</v>
      </c>
      <c r="D13" s="17" t="s">
        <v>629</v>
      </c>
      <c r="E13" s="17" t="s">
        <v>75</v>
      </c>
      <c r="F13" s="17">
        <v>150</v>
      </c>
      <c r="G13" s="17"/>
      <c r="H13" s="17"/>
      <c r="I13" s="17"/>
      <c r="J13" s="17"/>
      <c r="K13" s="17"/>
      <c r="L13" s="19">
        <v>150</v>
      </c>
      <c r="M13"/>
      <c r="N13"/>
    </row>
    <row r="14" spans="1:14" x14ac:dyDescent="0.2">
      <c r="A14" s="17">
        <v>12</v>
      </c>
      <c r="B14" s="17" t="s">
        <v>596</v>
      </c>
      <c r="C14" s="18">
        <v>10047358515</v>
      </c>
      <c r="D14" s="17" t="s">
        <v>628</v>
      </c>
      <c r="E14" s="17" t="s">
        <v>339</v>
      </c>
      <c r="F14" s="17">
        <v>40</v>
      </c>
      <c r="G14" s="17">
        <v>60</v>
      </c>
      <c r="H14" s="17">
        <v>38</v>
      </c>
      <c r="I14" s="17"/>
      <c r="J14" s="17"/>
      <c r="K14" s="17"/>
      <c r="L14" s="19">
        <v>138</v>
      </c>
      <c r="M14"/>
      <c r="N14"/>
    </row>
    <row r="15" spans="1:14" x14ac:dyDescent="0.2">
      <c r="A15" s="17">
        <v>13</v>
      </c>
      <c r="B15" s="17" t="s">
        <v>596</v>
      </c>
      <c r="C15" s="18">
        <v>10047420149</v>
      </c>
      <c r="D15" s="17" t="s">
        <v>600</v>
      </c>
      <c r="E15" s="17" t="s">
        <v>68</v>
      </c>
      <c r="F15" s="17">
        <v>42</v>
      </c>
      <c r="G15" s="17"/>
      <c r="H15" s="17"/>
      <c r="I15" s="17"/>
      <c r="J15" s="17"/>
      <c r="K15" s="17">
        <v>80</v>
      </c>
      <c r="L15" s="19">
        <v>122</v>
      </c>
      <c r="M15"/>
      <c r="N15"/>
    </row>
    <row r="16" spans="1:14" x14ac:dyDescent="0.2">
      <c r="A16" s="17">
        <v>14</v>
      </c>
      <c r="B16" s="17" t="s">
        <v>596</v>
      </c>
      <c r="C16" s="18">
        <v>10047455313</v>
      </c>
      <c r="D16" s="17" t="s">
        <v>627</v>
      </c>
      <c r="E16" s="17" t="s">
        <v>72</v>
      </c>
      <c r="F16" s="17">
        <v>70</v>
      </c>
      <c r="G16" s="17"/>
      <c r="H16" s="17">
        <v>50</v>
      </c>
      <c r="I16" s="17"/>
      <c r="J16" s="17"/>
      <c r="K16" s="17"/>
      <c r="L16" s="19">
        <v>120</v>
      </c>
      <c r="M16"/>
      <c r="N16"/>
    </row>
    <row r="17" spans="1:14" x14ac:dyDescent="0.2">
      <c r="A17" s="17">
        <v>15</v>
      </c>
      <c r="B17" s="17" t="s">
        <v>596</v>
      </c>
      <c r="C17" s="18">
        <v>10047309914</v>
      </c>
      <c r="D17" s="17" t="s">
        <v>626</v>
      </c>
      <c r="E17" s="17" t="s">
        <v>610</v>
      </c>
      <c r="F17" s="17">
        <v>60</v>
      </c>
      <c r="G17" s="17"/>
      <c r="H17" s="17">
        <v>55</v>
      </c>
      <c r="I17" s="17"/>
      <c r="J17" s="17"/>
      <c r="K17" s="17"/>
      <c r="L17" s="19">
        <v>115</v>
      </c>
      <c r="M17"/>
      <c r="N17"/>
    </row>
    <row r="18" spans="1:14" x14ac:dyDescent="0.2">
      <c r="A18" s="17" t="s">
        <v>672</v>
      </c>
      <c r="B18" s="17" t="s">
        <v>596</v>
      </c>
      <c r="C18" s="18">
        <v>10046079832</v>
      </c>
      <c r="D18" s="17" t="s">
        <v>623</v>
      </c>
      <c r="E18" s="17" t="s">
        <v>20</v>
      </c>
      <c r="F18" s="17"/>
      <c r="G18" s="17"/>
      <c r="H18" s="17">
        <v>110</v>
      </c>
      <c r="I18" s="17"/>
      <c r="J18" s="17"/>
      <c r="K18" s="17"/>
      <c r="L18" s="19">
        <v>110</v>
      </c>
      <c r="M18"/>
      <c r="N18"/>
    </row>
    <row r="19" spans="1:14" x14ac:dyDescent="0.2">
      <c r="A19" s="17" t="s">
        <v>673</v>
      </c>
      <c r="B19" s="17" t="s">
        <v>596</v>
      </c>
      <c r="C19" s="18">
        <v>10047309712</v>
      </c>
      <c r="D19" s="17" t="s">
        <v>624</v>
      </c>
      <c r="E19" s="17" t="s">
        <v>75</v>
      </c>
      <c r="F19" s="17">
        <v>110</v>
      </c>
      <c r="G19" s="17"/>
      <c r="H19" s="17"/>
      <c r="I19" s="17"/>
      <c r="J19" s="17"/>
      <c r="K19" s="17"/>
      <c r="L19" s="19">
        <v>110</v>
      </c>
      <c r="M19"/>
      <c r="N19"/>
    </row>
    <row r="20" spans="1:14" x14ac:dyDescent="0.2">
      <c r="A20" s="17">
        <v>18</v>
      </c>
      <c r="B20" s="17" t="s">
        <v>596</v>
      </c>
      <c r="C20" s="18">
        <v>10093156558</v>
      </c>
      <c r="D20" s="17" t="s">
        <v>622</v>
      </c>
      <c r="E20" s="17" t="s">
        <v>87</v>
      </c>
      <c r="F20" s="17"/>
      <c r="G20" s="17"/>
      <c r="H20" s="17">
        <v>37</v>
      </c>
      <c r="I20" s="17"/>
      <c r="J20" s="17">
        <v>60</v>
      </c>
      <c r="K20" s="17"/>
      <c r="L20" s="19">
        <v>97</v>
      </c>
      <c r="M20"/>
      <c r="N20"/>
    </row>
    <row r="21" spans="1:14" x14ac:dyDescent="0.2">
      <c r="A21" s="17">
        <v>19</v>
      </c>
      <c r="B21" s="17" t="s">
        <v>596</v>
      </c>
      <c r="C21" s="18">
        <v>10052349769</v>
      </c>
      <c r="D21" s="17" t="s">
        <v>621</v>
      </c>
      <c r="E21" s="17" t="s">
        <v>108</v>
      </c>
      <c r="F21" s="17">
        <v>41</v>
      </c>
      <c r="G21" s="17"/>
      <c r="H21" s="17"/>
      <c r="I21" s="17"/>
      <c r="J21" s="17">
        <v>55</v>
      </c>
      <c r="K21" s="17"/>
      <c r="L21" s="19">
        <v>96</v>
      </c>
      <c r="M21"/>
      <c r="N21"/>
    </row>
    <row r="22" spans="1:14" x14ac:dyDescent="0.2">
      <c r="A22" s="17">
        <v>20</v>
      </c>
      <c r="B22" s="17" t="s">
        <v>596</v>
      </c>
      <c r="C22" s="18">
        <v>10056227749</v>
      </c>
      <c r="D22" s="17" t="s">
        <v>619</v>
      </c>
      <c r="E22" s="17" t="s">
        <v>75</v>
      </c>
      <c r="F22" s="17">
        <v>90</v>
      </c>
      <c r="G22" s="17"/>
      <c r="H22" s="17"/>
      <c r="I22" s="17"/>
      <c r="J22" s="17"/>
      <c r="K22" s="17"/>
      <c r="L22" s="19">
        <v>90</v>
      </c>
      <c r="M22"/>
      <c r="N22"/>
    </row>
    <row r="23" spans="1:14" x14ac:dyDescent="0.2">
      <c r="A23" s="17">
        <v>21</v>
      </c>
      <c r="B23" s="17" t="s">
        <v>596</v>
      </c>
      <c r="C23" s="18">
        <v>10099849356</v>
      </c>
      <c r="D23" s="17" t="s">
        <v>617</v>
      </c>
      <c r="E23" s="17" t="s">
        <v>518</v>
      </c>
      <c r="F23" s="17">
        <v>39</v>
      </c>
      <c r="G23" s="17"/>
      <c r="H23" s="17">
        <v>44</v>
      </c>
      <c r="I23" s="17"/>
      <c r="J23" s="17"/>
      <c r="K23" s="17"/>
      <c r="L23" s="19">
        <v>83</v>
      </c>
      <c r="M23"/>
      <c r="N23"/>
    </row>
    <row r="24" spans="1:14" x14ac:dyDescent="0.2">
      <c r="A24" s="17">
        <v>22</v>
      </c>
      <c r="B24" s="17" t="s">
        <v>596</v>
      </c>
      <c r="C24" s="18">
        <v>10047392968</v>
      </c>
      <c r="D24" s="17" t="s">
        <v>613</v>
      </c>
      <c r="E24" s="17" t="s">
        <v>612</v>
      </c>
      <c r="F24" s="17"/>
      <c r="G24" s="17"/>
      <c r="H24" s="17"/>
      <c r="I24" s="17">
        <v>80</v>
      </c>
      <c r="J24" s="17"/>
      <c r="K24" s="17"/>
      <c r="L24" s="19">
        <v>80</v>
      </c>
      <c r="M24"/>
      <c r="N24"/>
    </row>
    <row r="25" spans="1:14" x14ac:dyDescent="0.2">
      <c r="A25" s="17">
        <v>23</v>
      </c>
      <c r="B25" s="17" t="s">
        <v>596</v>
      </c>
      <c r="C25" s="18">
        <v>10051855473</v>
      </c>
      <c r="D25" s="17" t="s">
        <v>609</v>
      </c>
      <c r="E25" s="17" t="s">
        <v>503</v>
      </c>
      <c r="F25" s="17"/>
      <c r="G25" s="17"/>
      <c r="H25" s="17"/>
      <c r="I25" s="17"/>
      <c r="J25" s="17">
        <v>65</v>
      </c>
      <c r="K25" s="17"/>
      <c r="L25" s="19">
        <v>65</v>
      </c>
      <c r="M25"/>
      <c r="N25"/>
    </row>
    <row r="26" spans="1:14" x14ac:dyDescent="0.2">
      <c r="A26" s="17">
        <v>24</v>
      </c>
      <c r="B26" s="17" t="s">
        <v>596</v>
      </c>
      <c r="C26" s="18">
        <v>10067834609</v>
      </c>
      <c r="D26" s="17" t="s">
        <v>608</v>
      </c>
      <c r="E26" s="17" t="s">
        <v>607</v>
      </c>
      <c r="F26" s="17"/>
      <c r="G26" s="17"/>
      <c r="H26" s="17">
        <v>60</v>
      </c>
      <c r="I26" s="17"/>
      <c r="J26" s="17"/>
      <c r="K26" s="17"/>
      <c r="L26" s="19">
        <v>60</v>
      </c>
      <c r="M26"/>
      <c r="N26"/>
    </row>
    <row r="27" spans="1:14" x14ac:dyDescent="0.2">
      <c r="A27" s="17">
        <v>25</v>
      </c>
      <c r="B27" s="17" t="s">
        <v>596</v>
      </c>
      <c r="C27" s="18">
        <v>10035120751</v>
      </c>
      <c r="D27" s="17" t="s">
        <v>606</v>
      </c>
      <c r="E27" s="17" t="s">
        <v>605</v>
      </c>
      <c r="F27" s="17">
        <v>46</v>
      </c>
      <c r="G27" s="17"/>
      <c r="H27" s="17"/>
      <c r="I27" s="17"/>
      <c r="J27" s="17"/>
      <c r="K27" s="17"/>
      <c r="L27" s="19">
        <v>46</v>
      </c>
      <c r="M27"/>
      <c r="N27"/>
    </row>
    <row r="28" spans="1:14" x14ac:dyDescent="0.2">
      <c r="A28" s="17">
        <v>26</v>
      </c>
      <c r="B28" s="17" t="s">
        <v>596</v>
      </c>
      <c r="C28" s="18">
        <v>10047257370</v>
      </c>
      <c r="D28" s="17" t="s">
        <v>604</v>
      </c>
      <c r="E28" s="17" t="s">
        <v>386</v>
      </c>
      <c r="F28" s="17"/>
      <c r="G28" s="17"/>
      <c r="H28" s="17">
        <v>45</v>
      </c>
      <c r="I28" s="17"/>
      <c r="J28" s="17"/>
      <c r="K28" s="17"/>
      <c r="L28" s="19">
        <v>45</v>
      </c>
      <c r="M28"/>
      <c r="N28"/>
    </row>
    <row r="29" spans="1:14" x14ac:dyDescent="0.2">
      <c r="A29" s="17">
        <v>27</v>
      </c>
      <c r="B29" s="17" t="s">
        <v>596</v>
      </c>
      <c r="C29" s="18">
        <v>10053920058</v>
      </c>
      <c r="D29" s="17" t="s">
        <v>602</v>
      </c>
      <c r="E29" s="17" t="s">
        <v>155</v>
      </c>
      <c r="F29" s="17">
        <v>45</v>
      </c>
      <c r="G29" s="17"/>
      <c r="H29" s="17"/>
      <c r="I29" s="17"/>
      <c r="J29" s="17"/>
      <c r="K29" s="17"/>
      <c r="L29" s="19">
        <v>45</v>
      </c>
      <c r="M29"/>
      <c r="N29"/>
    </row>
    <row r="30" spans="1:14" x14ac:dyDescent="0.2">
      <c r="A30" s="17">
        <v>28</v>
      </c>
      <c r="B30" s="17" t="s">
        <v>596</v>
      </c>
      <c r="C30" s="18">
        <v>10047405904</v>
      </c>
      <c r="D30" s="17" t="s">
        <v>601</v>
      </c>
      <c r="E30" s="17" t="s">
        <v>426</v>
      </c>
      <c r="F30" s="17">
        <v>44</v>
      </c>
      <c r="G30" s="17"/>
      <c r="H30" s="17"/>
      <c r="I30" s="17"/>
      <c r="J30" s="17"/>
      <c r="K30" s="17"/>
      <c r="L30" s="19">
        <v>44</v>
      </c>
      <c r="M30"/>
      <c r="N30"/>
    </row>
    <row r="31" spans="1:14" x14ac:dyDescent="0.2">
      <c r="A31" s="17">
        <v>29</v>
      </c>
      <c r="B31" s="17" t="s">
        <v>596</v>
      </c>
      <c r="C31" s="18">
        <v>10046071546</v>
      </c>
      <c r="D31" s="17" t="s">
        <v>599</v>
      </c>
      <c r="E31" s="17" t="s">
        <v>27</v>
      </c>
      <c r="F31" s="17"/>
      <c r="G31" s="17"/>
      <c r="H31" s="17">
        <v>40</v>
      </c>
      <c r="I31" s="17"/>
      <c r="J31" s="17"/>
      <c r="K31" s="17"/>
      <c r="L31" s="19">
        <v>40</v>
      </c>
      <c r="M31"/>
      <c r="N31"/>
    </row>
    <row r="32" spans="1:14" x14ac:dyDescent="0.2">
      <c r="A32" s="17">
        <v>30</v>
      </c>
      <c r="B32" s="17" t="s">
        <v>596</v>
      </c>
      <c r="C32" s="18">
        <v>10105164956</v>
      </c>
      <c r="D32" s="17" t="s">
        <v>598</v>
      </c>
      <c r="E32" s="17" t="s">
        <v>597</v>
      </c>
      <c r="F32" s="17"/>
      <c r="G32" s="17"/>
      <c r="H32" s="17">
        <v>39</v>
      </c>
      <c r="I32" s="17"/>
      <c r="J32" s="17"/>
      <c r="K32" s="17"/>
      <c r="L32" s="19">
        <v>39</v>
      </c>
      <c r="M32"/>
      <c r="N32"/>
    </row>
    <row r="33" spans="1:14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/>
      <c r="M33"/>
      <c r="N33"/>
    </row>
    <row r="34" spans="1:14" x14ac:dyDescent="0.2">
      <c r="A34" s="17">
        <v>1</v>
      </c>
      <c r="B34" s="17" t="s">
        <v>482</v>
      </c>
      <c r="C34" s="18">
        <v>10059931735</v>
      </c>
      <c r="D34" s="17" t="s">
        <v>595</v>
      </c>
      <c r="E34" s="17" t="s">
        <v>88</v>
      </c>
      <c r="F34" s="17">
        <v>150</v>
      </c>
      <c r="G34" s="17">
        <v>80</v>
      </c>
      <c r="H34" s="17">
        <v>110</v>
      </c>
      <c r="I34" s="17"/>
      <c r="J34" s="17">
        <v>150</v>
      </c>
      <c r="K34" s="17">
        <v>75</v>
      </c>
      <c r="L34" s="19">
        <v>565</v>
      </c>
      <c r="M34"/>
      <c r="N34"/>
    </row>
    <row r="35" spans="1:14" x14ac:dyDescent="0.2">
      <c r="A35" s="17">
        <v>2</v>
      </c>
      <c r="B35" s="17" t="s">
        <v>482</v>
      </c>
      <c r="C35" s="18">
        <v>10047400547</v>
      </c>
      <c r="D35" s="17" t="s">
        <v>594</v>
      </c>
      <c r="E35" s="17" t="s">
        <v>56</v>
      </c>
      <c r="F35" s="17"/>
      <c r="G35" s="17">
        <v>150</v>
      </c>
      <c r="H35" s="17">
        <v>150</v>
      </c>
      <c r="I35" s="17">
        <v>150</v>
      </c>
      <c r="J35" s="17">
        <v>0</v>
      </c>
      <c r="K35" s="17"/>
      <c r="L35" s="19">
        <v>450</v>
      </c>
      <c r="M35"/>
      <c r="N35"/>
    </row>
    <row r="36" spans="1:14" x14ac:dyDescent="0.2">
      <c r="A36" s="17">
        <v>3</v>
      </c>
      <c r="B36" s="17" t="s">
        <v>482</v>
      </c>
      <c r="C36" s="18">
        <v>10047248377</v>
      </c>
      <c r="D36" s="17" t="s">
        <v>590</v>
      </c>
      <c r="E36" s="17" t="s">
        <v>72</v>
      </c>
      <c r="F36" s="17">
        <v>45</v>
      </c>
      <c r="G36" s="17">
        <v>70</v>
      </c>
      <c r="H36" s="17">
        <v>41</v>
      </c>
      <c r="I36" s="17">
        <v>65</v>
      </c>
      <c r="J36" s="17"/>
      <c r="K36" s="17">
        <v>150</v>
      </c>
      <c r="L36" s="19">
        <v>371</v>
      </c>
      <c r="M36"/>
      <c r="N36"/>
    </row>
    <row r="37" spans="1:14" x14ac:dyDescent="0.2">
      <c r="A37" s="17">
        <v>4</v>
      </c>
      <c r="B37" s="17" t="s">
        <v>482</v>
      </c>
      <c r="C37" s="18">
        <v>10047287783</v>
      </c>
      <c r="D37" s="17" t="s">
        <v>591</v>
      </c>
      <c r="E37" s="17" t="s">
        <v>88</v>
      </c>
      <c r="F37" s="17">
        <v>75</v>
      </c>
      <c r="G37" s="17"/>
      <c r="H37" s="17">
        <v>75</v>
      </c>
      <c r="I37" s="17"/>
      <c r="J37" s="17">
        <v>110</v>
      </c>
      <c r="K37" s="17">
        <v>60</v>
      </c>
      <c r="L37" s="19">
        <v>320</v>
      </c>
      <c r="M37"/>
      <c r="N37"/>
    </row>
    <row r="38" spans="1:14" x14ac:dyDescent="0.2">
      <c r="A38" s="17">
        <v>5</v>
      </c>
      <c r="B38" s="17" t="s">
        <v>482</v>
      </c>
      <c r="C38" s="18">
        <v>10108514587</v>
      </c>
      <c r="D38" s="17" t="s">
        <v>593</v>
      </c>
      <c r="E38" s="17" t="s">
        <v>592</v>
      </c>
      <c r="F38" s="17">
        <v>90</v>
      </c>
      <c r="G38" s="17">
        <v>90</v>
      </c>
      <c r="H38" s="17">
        <v>90</v>
      </c>
      <c r="I38" s="17"/>
      <c r="J38" s="17">
        <v>0</v>
      </c>
      <c r="K38" s="17"/>
      <c r="L38" s="19">
        <v>270</v>
      </c>
      <c r="M38"/>
      <c r="N38"/>
    </row>
    <row r="39" spans="1:14" x14ac:dyDescent="0.2">
      <c r="A39" s="17">
        <v>6</v>
      </c>
      <c r="B39" s="17" t="s">
        <v>482</v>
      </c>
      <c r="C39" s="18">
        <v>10048001139</v>
      </c>
      <c r="D39" s="17" t="s">
        <v>573</v>
      </c>
      <c r="E39" s="17" t="s">
        <v>72</v>
      </c>
      <c r="F39" s="17">
        <v>39</v>
      </c>
      <c r="G39" s="17">
        <v>38</v>
      </c>
      <c r="H39" s="17">
        <v>34</v>
      </c>
      <c r="I39" s="17"/>
      <c r="J39" s="17"/>
      <c r="K39" s="17">
        <v>110</v>
      </c>
      <c r="L39" s="19">
        <v>221</v>
      </c>
      <c r="M39"/>
      <c r="N39"/>
    </row>
    <row r="40" spans="1:14" x14ac:dyDescent="0.2">
      <c r="A40" s="17">
        <v>7</v>
      </c>
      <c r="B40" s="17" t="s">
        <v>482</v>
      </c>
      <c r="C40" s="18">
        <v>10084848106</v>
      </c>
      <c r="D40" s="17" t="s">
        <v>586</v>
      </c>
      <c r="E40" s="17" t="s">
        <v>81</v>
      </c>
      <c r="F40" s="17">
        <v>46</v>
      </c>
      <c r="G40" s="17">
        <v>50</v>
      </c>
      <c r="H40" s="17">
        <v>70</v>
      </c>
      <c r="I40" s="17">
        <v>55</v>
      </c>
      <c r="J40" s="17"/>
      <c r="K40" s="17"/>
      <c r="L40" s="19">
        <v>221</v>
      </c>
      <c r="M40"/>
      <c r="N40"/>
    </row>
    <row r="41" spans="1:14" x14ac:dyDescent="0.2">
      <c r="A41" s="17">
        <v>8</v>
      </c>
      <c r="B41" s="17" t="s">
        <v>482</v>
      </c>
      <c r="C41" s="18">
        <v>10092747542</v>
      </c>
      <c r="D41" s="17" t="s">
        <v>589</v>
      </c>
      <c r="E41" s="17" t="s">
        <v>93</v>
      </c>
      <c r="F41" s="17">
        <v>110</v>
      </c>
      <c r="G41" s="17">
        <v>110</v>
      </c>
      <c r="H41" s="17"/>
      <c r="I41" s="17"/>
      <c r="J41" s="17">
        <v>0</v>
      </c>
      <c r="K41" s="17"/>
      <c r="L41" s="19">
        <v>220</v>
      </c>
      <c r="M41"/>
      <c r="N41"/>
    </row>
    <row r="42" spans="1:14" x14ac:dyDescent="0.2">
      <c r="A42" s="17">
        <v>9</v>
      </c>
      <c r="B42" s="17" t="s">
        <v>482</v>
      </c>
      <c r="C42" s="18">
        <v>10047362050</v>
      </c>
      <c r="D42" s="17" t="s">
        <v>585</v>
      </c>
      <c r="E42" s="17" t="s">
        <v>56</v>
      </c>
      <c r="F42" s="17">
        <v>28</v>
      </c>
      <c r="G42" s="17">
        <v>45</v>
      </c>
      <c r="H42" s="17">
        <v>0</v>
      </c>
      <c r="I42" s="17">
        <v>90</v>
      </c>
      <c r="J42" s="17"/>
      <c r="K42" s="17">
        <v>40</v>
      </c>
      <c r="L42" s="19">
        <v>203</v>
      </c>
      <c r="M42"/>
      <c r="N42"/>
    </row>
    <row r="43" spans="1:14" x14ac:dyDescent="0.2">
      <c r="A43" s="17">
        <v>10</v>
      </c>
      <c r="B43" s="17" t="s">
        <v>482</v>
      </c>
      <c r="C43" s="18">
        <v>10047286672</v>
      </c>
      <c r="D43" s="17" t="s">
        <v>580</v>
      </c>
      <c r="E43" s="17" t="s">
        <v>93</v>
      </c>
      <c r="F43" s="17">
        <v>55</v>
      </c>
      <c r="G43" s="17">
        <v>27</v>
      </c>
      <c r="H43" s="17"/>
      <c r="I43" s="17"/>
      <c r="J43" s="17">
        <v>60</v>
      </c>
      <c r="K43" s="17">
        <v>50</v>
      </c>
      <c r="L43" s="19">
        <v>192</v>
      </c>
      <c r="M43"/>
      <c r="N43"/>
    </row>
    <row r="44" spans="1:14" x14ac:dyDescent="0.2">
      <c r="A44" s="17">
        <v>11</v>
      </c>
      <c r="B44" s="17" t="s">
        <v>482</v>
      </c>
      <c r="C44" s="18">
        <v>10047448845</v>
      </c>
      <c r="D44" s="17" t="s">
        <v>588</v>
      </c>
      <c r="E44" s="17" t="s">
        <v>610</v>
      </c>
      <c r="F44" s="17">
        <v>43</v>
      </c>
      <c r="G44" s="17">
        <v>35</v>
      </c>
      <c r="H44" s="17">
        <v>38</v>
      </c>
      <c r="I44" s="17"/>
      <c r="J44" s="17">
        <v>75</v>
      </c>
      <c r="K44" s="17"/>
      <c r="L44" s="19">
        <v>191</v>
      </c>
      <c r="M44"/>
      <c r="N44"/>
    </row>
    <row r="45" spans="1:14" x14ac:dyDescent="0.2">
      <c r="A45" s="17">
        <v>12</v>
      </c>
      <c r="B45" s="17" t="s">
        <v>482</v>
      </c>
      <c r="C45" s="18">
        <v>10106114546</v>
      </c>
      <c r="D45" s="17" t="s">
        <v>560</v>
      </c>
      <c r="E45" s="17" t="s">
        <v>387</v>
      </c>
      <c r="F45" s="17"/>
      <c r="G45" s="17">
        <v>34</v>
      </c>
      <c r="H45" s="17">
        <v>0</v>
      </c>
      <c r="I45" s="17"/>
      <c r="J45" s="17">
        <v>55</v>
      </c>
      <c r="K45" s="17">
        <v>90</v>
      </c>
      <c r="L45" s="19">
        <v>179</v>
      </c>
      <c r="M45"/>
      <c r="N45"/>
    </row>
    <row r="46" spans="1:14" x14ac:dyDescent="0.2">
      <c r="A46" s="17">
        <v>13</v>
      </c>
      <c r="B46" s="17" t="s">
        <v>482</v>
      </c>
      <c r="C46" s="18">
        <v>10047261616</v>
      </c>
      <c r="D46" s="17" t="s">
        <v>571</v>
      </c>
      <c r="E46" s="17" t="s">
        <v>592</v>
      </c>
      <c r="F46" s="17">
        <v>44</v>
      </c>
      <c r="G46" s="17"/>
      <c r="H46" s="17"/>
      <c r="I46" s="17"/>
      <c r="J46" s="17">
        <v>65</v>
      </c>
      <c r="K46" s="17">
        <v>70</v>
      </c>
      <c r="L46" s="19">
        <v>179</v>
      </c>
      <c r="M46"/>
      <c r="N46"/>
    </row>
    <row r="47" spans="1:14" x14ac:dyDescent="0.2">
      <c r="A47" s="17">
        <v>14</v>
      </c>
      <c r="B47" s="17" t="s">
        <v>482</v>
      </c>
      <c r="C47" s="18">
        <v>10047235647</v>
      </c>
      <c r="D47" s="17" t="s">
        <v>587</v>
      </c>
      <c r="E47" s="17" t="s">
        <v>88</v>
      </c>
      <c r="F47" s="17">
        <v>40</v>
      </c>
      <c r="G47" s="17">
        <v>75</v>
      </c>
      <c r="H47" s="17">
        <v>60</v>
      </c>
      <c r="I47" s="17"/>
      <c r="J47" s="17">
        <v>0</v>
      </c>
      <c r="K47" s="17"/>
      <c r="L47" s="19">
        <v>175</v>
      </c>
      <c r="M47"/>
      <c r="N47"/>
    </row>
    <row r="48" spans="1:14" x14ac:dyDescent="0.2">
      <c r="A48" s="17">
        <v>15</v>
      </c>
      <c r="B48" s="17" t="s">
        <v>482</v>
      </c>
      <c r="C48" s="18">
        <v>10047168454</v>
      </c>
      <c r="D48" s="17" t="s">
        <v>577</v>
      </c>
      <c r="E48" s="17" t="s">
        <v>56</v>
      </c>
      <c r="F48" s="17"/>
      <c r="G48" s="17">
        <v>0</v>
      </c>
      <c r="H48" s="17">
        <v>0</v>
      </c>
      <c r="I48" s="17">
        <v>80</v>
      </c>
      <c r="J48" s="17">
        <v>50</v>
      </c>
      <c r="K48" s="17">
        <v>43</v>
      </c>
      <c r="L48" s="19">
        <v>173</v>
      </c>
      <c r="M48"/>
      <c r="N48"/>
    </row>
    <row r="49" spans="1:14" x14ac:dyDescent="0.2">
      <c r="A49" s="17">
        <v>16</v>
      </c>
      <c r="B49" s="17" t="s">
        <v>482</v>
      </c>
      <c r="C49" s="18">
        <v>10055481556</v>
      </c>
      <c r="D49" s="17" t="s">
        <v>561</v>
      </c>
      <c r="E49" s="17" t="s">
        <v>592</v>
      </c>
      <c r="F49" s="17">
        <v>27</v>
      </c>
      <c r="G49" s="17">
        <v>31</v>
      </c>
      <c r="H49" s="17">
        <v>32</v>
      </c>
      <c r="I49" s="17"/>
      <c r="J49" s="17">
        <v>0</v>
      </c>
      <c r="K49" s="17">
        <v>80</v>
      </c>
      <c r="L49" s="19">
        <v>170</v>
      </c>
      <c r="M49"/>
      <c r="N49"/>
    </row>
    <row r="50" spans="1:14" x14ac:dyDescent="0.2">
      <c r="A50" s="17">
        <v>17</v>
      </c>
      <c r="B50" s="17" t="s">
        <v>482</v>
      </c>
      <c r="C50" s="18">
        <v>10056004346</v>
      </c>
      <c r="D50" s="17" t="s">
        <v>584</v>
      </c>
      <c r="E50" s="17" t="s">
        <v>426</v>
      </c>
      <c r="F50" s="17">
        <v>50</v>
      </c>
      <c r="G50" s="17">
        <v>60</v>
      </c>
      <c r="H50" s="17">
        <v>50</v>
      </c>
      <c r="I50" s="17"/>
      <c r="J50" s="17"/>
      <c r="K50" s="17"/>
      <c r="L50" s="19">
        <v>160</v>
      </c>
      <c r="M50"/>
      <c r="N50"/>
    </row>
    <row r="51" spans="1:14" x14ac:dyDescent="0.2">
      <c r="A51" s="17">
        <v>18</v>
      </c>
      <c r="B51" s="17" t="s">
        <v>482</v>
      </c>
      <c r="C51" s="18">
        <v>10047292130</v>
      </c>
      <c r="D51" s="17" t="s">
        <v>583</v>
      </c>
      <c r="E51" s="17" t="s">
        <v>592</v>
      </c>
      <c r="F51" s="17">
        <v>36</v>
      </c>
      <c r="G51" s="17">
        <v>32</v>
      </c>
      <c r="H51" s="17">
        <v>0</v>
      </c>
      <c r="I51" s="17"/>
      <c r="J51" s="17">
        <v>90</v>
      </c>
      <c r="K51" s="17"/>
      <c r="L51" s="19">
        <v>158</v>
      </c>
      <c r="M51"/>
      <c r="N51"/>
    </row>
    <row r="52" spans="1:14" x14ac:dyDescent="0.2">
      <c r="A52" s="17">
        <v>19</v>
      </c>
      <c r="B52" s="17" t="s">
        <v>482</v>
      </c>
      <c r="C52" s="18">
        <v>10082677326</v>
      </c>
      <c r="D52" s="17" t="s">
        <v>582</v>
      </c>
      <c r="E52" s="17" t="s">
        <v>81</v>
      </c>
      <c r="F52" s="17"/>
      <c r="G52" s="17"/>
      <c r="H52" s="17">
        <v>43</v>
      </c>
      <c r="I52" s="17">
        <v>110</v>
      </c>
      <c r="J52" s="17"/>
      <c r="K52" s="17"/>
      <c r="L52" s="19">
        <v>153</v>
      </c>
      <c r="M52"/>
      <c r="N52"/>
    </row>
    <row r="53" spans="1:14" x14ac:dyDescent="0.2">
      <c r="A53" s="17">
        <v>20</v>
      </c>
      <c r="B53" s="17" t="s">
        <v>482</v>
      </c>
      <c r="C53" s="18">
        <v>10047853922</v>
      </c>
      <c r="D53" s="17" t="s">
        <v>569</v>
      </c>
      <c r="E53" s="17" t="s">
        <v>568</v>
      </c>
      <c r="F53" s="17">
        <v>29</v>
      </c>
      <c r="G53" s="17">
        <v>33</v>
      </c>
      <c r="H53" s="17">
        <v>40</v>
      </c>
      <c r="I53" s="17"/>
      <c r="J53" s="17"/>
      <c r="K53" s="17">
        <v>45</v>
      </c>
      <c r="L53" s="19">
        <v>147</v>
      </c>
      <c r="M53"/>
      <c r="N53"/>
    </row>
    <row r="54" spans="1:14" x14ac:dyDescent="0.2">
      <c r="A54" s="17">
        <v>21</v>
      </c>
      <c r="B54" s="17" t="s">
        <v>482</v>
      </c>
      <c r="C54" s="18">
        <v>10047440862</v>
      </c>
      <c r="D54" s="17" t="s">
        <v>552</v>
      </c>
      <c r="E54" s="17" t="s">
        <v>88</v>
      </c>
      <c r="F54" s="17"/>
      <c r="G54" s="17">
        <v>0</v>
      </c>
      <c r="H54" s="17">
        <v>0</v>
      </c>
      <c r="I54" s="17">
        <v>43</v>
      </c>
      <c r="J54" s="17">
        <v>34</v>
      </c>
      <c r="K54" s="17">
        <v>65</v>
      </c>
      <c r="L54" s="19">
        <v>142</v>
      </c>
      <c r="M54"/>
      <c r="N54"/>
    </row>
    <row r="55" spans="1:14" x14ac:dyDescent="0.2">
      <c r="A55" s="17">
        <v>22</v>
      </c>
      <c r="B55" s="17" t="s">
        <v>482</v>
      </c>
      <c r="C55" s="18">
        <v>10085014521</v>
      </c>
      <c r="D55" s="17" t="s">
        <v>559</v>
      </c>
      <c r="E55" s="17" t="s">
        <v>592</v>
      </c>
      <c r="F55" s="17"/>
      <c r="G55" s="17">
        <v>46</v>
      </c>
      <c r="H55" s="17">
        <v>0</v>
      </c>
      <c r="I55" s="17"/>
      <c r="J55" s="17">
        <v>38</v>
      </c>
      <c r="K55" s="17">
        <v>55</v>
      </c>
      <c r="L55" s="19">
        <v>139</v>
      </c>
      <c r="M55"/>
      <c r="N55"/>
    </row>
    <row r="56" spans="1:14" x14ac:dyDescent="0.2">
      <c r="A56" s="17">
        <v>23</v>
      </c>
      <c r="B56" s="17" t="s">
        <v>482</v>
      </c>
      <c r="C56" s="18">
        <v>10047348108</v>
      </c>
      <c r="D56" s="17" t="s">
        <v>579</v>
      </c>
      <c r="E56" s="17" t="s">
        <v>485</v>
      </c>
      <c r="F56" s="17">
        <v>31</v>
      </c>
      <c r="G56" s="17"/>
      <c r="H56" s="17">
        <v>36</v>
      </c>
      <c r="I56" s="17">
        <v>70</v>
      </c>
      <c r="J56" s="17">
        <v>0</v>
      </c>
      <c r="K56" s="17"/>
      <c r="L56" s="19">
        <v>137</v>
      </c>
      <c r="M56"/>
      <c r="N56"/>
    </row>
    <row r="57" spans="1:14" x14ac:dyDescent="0.2">
      <c r="A57" s="17">
        <v>24</v>
      </c>
      <c r="B57" s="17" t="s">
        <v>482</v>
      </c>
      <c r="C57" s="18">
        <v>10092209392</v>
      </c>
      <c r="D57" s="17" t="s">
        <v>578</v>
      </c>
      <c r="E57" s="17" t="s">
        <v>518</v>
      </c>
      <c r="F57" s="17">
        <v>70</v>
      </c>
      <c r="G57" s="17"/>
      <c r="H57" s="17">
        <v>65</v>
      </c>
      <c r="I57" s="17"/>
      <c r="J57" s="17"/>
      <c r="K57" s="17"/>
      <c r="L57" s="19">
        <v>135</v>
      </c>
      <c r="M57"/>
      <c r="N57"/>
    </row>
    <row r="58" spans="1:14" x14ac:dyDescent="0.2">
      <c r="A58" s="17">
        <v>25</v>
      </c>
      <c r="B58" s="17" t="s">
        <v>482</v>
      </c>
      <c r="C58" s="18">
        <v>10047263434</v>
      </c>
      <c r="D58" s="17" t="s">
        <v>565</v>
      </c>
      <c r="E58" s="17" t="s">
        <v>56</v>
      </c>
      <c r="F58" s="17"/>
      <c r="G58" s="17">
        <v>29</v>
      </c>
      <c r="H58" s="17">
        <v>31</v>
      </c>
      <c r="I58" s="17"/>
      <c r="J58" s="17">
        <v>37</v>
      </c>
      <c r="K58" s="17">
        <v>37</v>
      </c>
      <c r="L58" s="19">
        <v>134</v>
      </c>
      <c r="M58"/>
      <c r="N58"/>
    </row>
    <row r="59" spans="1:14" x14ac:dyDescent="0.2">
      <c r="A59" s="17">
        <v>26</v>
      </c>
      <c r="B59" s="17" t="s">
        <v>482</v>
      </c>
      <c r="C59" s="18">
        <v>10047224937</v>
      </c>
      <c r="D59" s="17" t="s">
        <v>576</v>
      </c>
      <c r="E59" s="17" t="s">
        <v>68</v>
      </c>
      <c r="F59" s="17">
        <v>65</v>
      </c>
      <c r="G59" s="17">
        <v>65</v>
      </c>
      <c r="H59" s="17"/>
      <c r="I59" s="17"/>
      <c r="J59" s="17"/>
      <c r="K59" s="17"/>
      <c r="L59" s="19">
        <v>130</v>
      </c>
      <c r="M59"/>
      <c r="N59"/>
    </row>
    <row r="60" spans="1:14" x14ac:dyDescent="0.2">
      <c r="A60" s="17">
        <v>27</v>
      </c>
      <c r="B60" s="17" t="s">
        <v>482</v>
      </c>
      <c r="C60" s="18">
        <v>10047347906</v>
      </c>
      <c r="D60" s="17" t="s">
        <v>548</v>
      </c>
      <c r="E60" s="17" t="s">
        <v>93</v>
      </c>
      <c r="F60" s="17">
        <v>35</v>
      </c>
      <c r="G60" s="17">
        <v>0</v>
      </c>
      <c r="H60" s="17"/>
      <c r="I60" s="17"/>
      <c r="J60" s="17">
        <v>40</v>
      </c>
      <c r="K60" s="17">
        <v>46</v>
      </c>
      <c r="L60" s="19">
        <v>121</v>
      </c>
      <c r="M60"/>
      <c r="N60"/>
    </row>
    <row r="61" spans="1:14" x14ac:dyDescent="0.2">
      <c r="A61" s="17">
        <v>28</v>
      </c>
      <c r="B61" s="17" t="s">
        <v>482</v>
      </c>
      <c r="C61" s="18">
        <v>10082548192</v>
      </c>
      <c r="D61" s="17" t="s">
        <v>575</v>
      </c>
      <c r="E61" s="17" t="s">
        <v>518</v>
      </c>
      <c r="F61" s="17">
        <v>41</v>
      </c>
      <c r="G61" s="17"/>
      <c r="H61" s="17">
        <v>80</v>
      </c>
      <c r="I61" s="17"/>
      <c r="J61" s="17"/>
      <c r="K61" s="17"/>
      <c r="L61" s="19">
        <v>121</v>
      </c>
      <c r="M61"/>
      <c r="N61"/>
    </row>
    <row r="62" spans="1:14" x14ac:dyDescent="0.2">
      <c r="A62" s="17">
        <v>29</v>
      </c>
      <c r="B62" s="17" t="s">
        <v>482</v>
      </c>
      <c r="C62" s="18">
        <v>10047329314</v>
      </c>
      <c r="D62" s="17" t="s">
        <v>557</v>
      </c>
      <c r="E62" s="17" t="s">
        <v>88</v>
      </c>
      <c r="F62" s="17"/>
      <c r="G62" s="17"/>
      <c r="H62" s="17">
        <v>0</v>
      </c>
      <c r="I62" s="17">
        <v>50</v>
      </c>
      <c r="J62" s="17">
        <v>33</v>
      </c>
      <c r="K62" s="17">
        <v>35</v>
      </c>
      <c r="L62" s="19">
        <v>118</v>
      </c>
      <c r="M62"/>
      <c r="N62"/>
    </row>
    <row r="63" spans="1:14" x14ac:dyDescent="0.2">
      <c r="A63" s="17">
        <v>30</v>
      </c>
      <c r="B63" s="17" t="s">
        <v>482</v>
      </c>
      <c r="C63" s="18">
        <v>10046480562</v>
      </c>
      <c r="D63" s="17" t="s">
        <v>543</v>
      </c>
      <c r="E63" s="17" t="s">
        <v>56</v>
      </c>
      <c r="F63" s="17"/>
      <c r="G63" s="17">
        <v>28</v>
      </c>
      <c r="H63" s="17">
        <v>0</v>
      </c>
      <c r="I63" s="17">
        <v>44</v>
      </c>
      <c r="J63" s="17"/>
      <c r="K63" s="17">
        <v>44</v>
      </c>
      <c r="L63" s="19">
        <v>116</v>
      </c>
      <c r="M63"/>
      <c r="N63"/>
    </row>
    <row r="64" spans="1:14" x14ac:dyDescent="0.2">
      <c r="A64" s="17">
        <v>31</v>
      </c>
      <c r="B64" s="17" t="s">
        <v>482</v>
      </c>
      <c r="C64" s="18">
        <v>10047364979</v>
      </c>
      <c r="D64" s="17" t="s">
        <v>550</v>
      </c>
      <c r="E64" s="17" t="s">
        <v>88</v>
      </c>
      <c r="F64" s="17"/>
      <c r="G64" s="17">
        <v>40</v>
      </c>
      <c r="H64" s="17">
        <v>0</v>
      </c>
      <c r="I64" s="17"/>
      <c r="J64" s="17">
        <v>36</v>
      </c>
      <c r="K64" s="17">
        <v>39</v>
      </c>
      <c r="L64" s="19">
        <v>115</v>
      </c>
      <c r="M64"/>
      <c r="N64"/>
    </row>
    <row r="65" spans="1:14" x14ac:dyDescent="0.2">
      <c r="A65" s="17">
        <v>32</v>
      </c>
      <c r="B65" s="17" t="s">
        <v>482</v>
      </c>
      <c r="C65" s="18">
        <v>10047443589</v>
      </c>
      <c r="D65" s="17" t="s">
        <v>574</v>
      </c>
      <c r="E65" s="17" t="s">
        <v>56</v>
      </c>
      <c r="F65" s="17">
        <v>80</v>
      </c>
      <c r="G65" s="17">
        <v>0</v>
      </c>
      <c r="H65" s="17">
        <v>35</v>
      </c>
      <c r="I65" s="17"/>
      <c r="J65" s="17"/>
      <c r="K65" s="17"/>
      <c r="L65" s="19">
        <v>115</v>
      </c>
      <c r="M65"/>
      <c r="N65"/>
    </row>
    <row r="66" spans="1:14" x14ac:dyDescent="0.2">
      <c r="A66" s="17">
        <v>33</v>
      </c>
      <c r="B66" s="17" t="s">
        <v>482</v>
      </c>
      <c r="C66" s="18">
        <v>10106744541</v>
      </c>
      <c r="D66" s="17" t="s">
        <v>542</v>
      </c>
      <c r="E66" s="17" t="s">
        <v>72</v>
      </c>
      <c r="F66" s="17"/>
      <c r="G66" s="17"/>
      <c r="H66" s="17">
        <v>0</v>
      </c>
      <c r="I66" s="17">
        <v>43</v>
      </c>
      <c r="J66" s="17">
        <v>29</v>
      </c>
      <c r="K66" s="17">
        <v>36</v>
      </c>
      <c r="L66" s="19">
        <v>108</v>
      </c>
      <c r="M66"/>
      <c r="N66"/>
    </row>
    <row r="67" spans="1:14" x14ac:dyDescent="0.2">
      <c r="A67" s="17">
        <v>34</v>
      </c>
      <c r="B67" s="17" t="s">
        <v>482</v>
      </c>
      <c r="C67" s="18">
        <v>10047763689</v>
      </c>
      <c r="D67" s="17" t="s">
        <v>570</v>
      </c>
      <c r="E67" s="17" t="s">
        <v>68</v>
      </c>
      <c r="F67" s="17">
        <v>37</v>
      </c>
      <c r="G67" s="17">
        <v>41</v>
      </c>
      <c r="H67" s="17">
        <v>29</v>
      </c>
      <c r="I67" s="17"/>
      <c r="J67" s="17">
        <v>0</v>
      </c>
      <c r="K67" s="17"/>
      <c r="L67" s="19">
        <v>107</v>
      </c>
      <c r="M67"/>
      <c r="N67"/>
    </row>
    <row r="68" spans="1:14" x14ac:dyDescent="0.2">
      <c r="A68" s="17">
        <v>35</v>
      </c>
      <c r="B68" s="17" t="s">
        <v>482</v>
      </c>
      <c r="C68" s="18">
        <v>10118426775</v>
      </c>
      <c r="D68" s="17" t="s">
        <v>535</v>
      </c>
      <c r="E68" s="17" t="s">
        <v>88</v>
      </c>
      <c r="F68" s="17"/>
      <c r="G68" s="17">
        <v>0</v>
      </c>
      <c r="H68" s="17">
        <v>27</v>
      </c>
      <c r="I68" s="17"/>
      <c r="J68" s="17">
        <v>35</v>
      </c>
      <c r="K68" s="17">
        <v>42</v>
      </c>
      <c r="L68" s="19">
        <v>104</v>
      </c>
      <c r="M68"/>
      <c r="N68"/>
    </row>
    <row r="69" spans="1:14" x14ac:dyDescent="0.2">
      <c r="A69" s="17">
        <v>36</v>
      </c>
      <c r="B69" s="17" t="s">
        <v>482</v>
      </c>
      <c r="C69" s="18">
        <v>10105522846</v>
      </c>
      <c r="D69" s="17" t="s">
        <v>567</v>
      </c>
      <c r="E69" s="17" t="s">
        <v>485</v>
      </c>
      <c r="F69" s="17">
        <v>0</v>
      </c>
      <c r="G69" s="17"/>
      <c r="H69" s="17">
        <v>0</v>
      </c>
      <c r="I69" s="17">
        <v>60</v>
      </c>
      <c r="J69" s="17">
        <v>41</v>
      </c>
      <c r="K69" s="17"/>
      <c r="L69" s="19">
        <v>101</v>
      </c>
      <c r="M69"/>
      <c r="N69"/>
    </row>
    <row r="70" spans="1:14" x14ac:dyDescent="0.2">
      <c r="A70" s="17">
        <v>37</v>
      </c>
      <c r="B70" s="17" t="s">
        <v>482</v>
      </c>
      <c r="C70" s="18">
        <v>10046370125</v>
      </c>
      <c r="D70" s="17" t="s">
        <v>566</v>
      </c>
      <c r="E70" s="17" t="s">
        <v>656</v>
      </c>
      <c r="F70" s="17">
        <v>60</v>
      </c>
      <c r="G70" s="17">
        <v>39</v>
      </c>
      <c r="H70" s="17">
        <v>0</v>
      </c>
      <c r="I70" s="17"/>
      <c r="J70" s="17"/>
      <c r="K70" s="17"/>
      <c r="L70" s="19">
        <v>99</v>
      </c>
      <c r="M70"/>
      <c r="N70"/>
    </row>
    <row r="71" spans="1:14" x14ac:dyDescent="0.2">
      <c r="A71" s="17">
        <v>38</v>
      </c>
      <c r="B71" s="17" t="s">
        <v>482</v>
      </c>
      <c r="C71" s="18">
        <v>10047415196</v>
      </c>
      <c r="D71" s="17" t="s">
        <v>564</v>
      </c>
      <c r="E71" s="17" t="s">
        <v>592</v>
      </c>
      <c r="F71" s="17">
        <v>42</v>
      </c>
      <c r="G71" s="17">
        <v>55</v>
      </c>
      <c r="H71" s="17"/>
      <c r="I71" s="17"/>
      <c r="J71" s="17">
        <v>0</v>
      </c>
      <c r="K71" s="17"/>
      <c r="L71" s="19">
        <v>97</v>
      </c>
      <c r="M71"/>
      <c r="N71"/>
    </row>
    <row r="72" spans="1:14" x14ac:dyDescent="0.2">
      <c r="A72" s="17">
        <v>39</v>
      </c>
      <c r="B72" s="17" t="s">
        <v>482</v>
      </c>
      <c r="C72" s="18">
        <v>10046018905</v>
      </c>
      <c r="D72" s="17" t="s">
        <v>563</v>
      </c>
      <c r="E72" s="17" t="s">
        <v>432</v>
      </c>
      <c r="F72" s="17">
        <v>38</v>
      </c>
      <c r="G72" s="17"/>
      <c r="H72" s="17">
        <v>55</v>
      </c>
      <c r="I72" s="17"/>
      <c r="J72" s="17"/>
      <c r="K72" s="17"/>
      <c r="L72" s="19">
        <v>93</v>
      </c>
      <c r="M72"/>
      <c r="N72"/>
    </row>
    <row r="73" spans="1:14" x14ac:dyDescent="0.2">
      <c r="A73" s="17">
        <v>40</v>
      </c>
      <c r="B73" s="17" t="s">
        <v>482</v>
      </c>
      <c r="C73" s="18">
        <v>10047212712</v>
      </c>
      <c r="D73" s="17" t="s">
        <v>556</v>
      </c>
      <c r="E73" s="17" t="s">
        <v>592</v>
      </c>
      <c r="F73" s="17"/>
      <c r="G73" s="17">
        <v>44</v>
      </c>
      <c r="H73" s="17">
        <v>39</v>
      </c>
      <c r="I73" s="17"/>
      <c r="J73" s="17"/>
      <c r="K73" s="17"/>
      <c r="L73" s="19">
        <v>83</v>
      </c>
      <c r="M73"/>
      <c r="N73"/>
    </row>
    <row r="74" spans="1:14" x14ac:dyDescent="0.2">
      <c r="A74" s="17">
        <v>41</v>
      </c>
      <c r="B74" s="17" t="s">
        <v>482</v>
      </c>
      <c r="C74" s="18">
        <v>10047444195</v>
      </c>
      <c r="D74" s="17" t="s">
        <v>553</v>
      </c>
      <c r="E74" s="17" t="s">
        <v>610</v>
      </c>
      <c r="F74" s="17"/>
      <c r="G74" s="17">
        <v>36</v>
      </c>
      <c r="H74" s="17">
        <v>0</v>
      </c>
      <c r="I74" s="17"/>
      <c r="J74" s="17">
        <v>44</v>
      </c>
      <c r="K74" s="17"/>
      <c r="L74" s="19">
        <v>80</v>
      </c>
      <c r="M74"/>
      <c r="N74"/>
    </row>
    <row r="75" spans="1:14" x14ac:dyDescent="0.2">
      <c r="A75" s="17">
        <v>42</v>
      </c>
      <c r="B75" s="17" t="s">
        <v>482</v>
      </c>
      <c r="C75" s="18">
        <v>10084713013</v>
      </c>
      <c r="D75" s="17" t="s">
        <v>551</v>
      </c>
      <c r="E75" s="17" t="s">
        <v>93</v>
      </c>
      <c r="F75" s="17">
        <v>0</v>
      </c>
      <c r="G75" s="17"/>
      <c r="H75" s="17">
        <v>46</v>
      </c>
      <c r="I75" s="17"/>
      <c r="J75" s="17">
        <v>31</v>
      </c>
      <c r="K75" s="17"/>
      <c r="L75" s="19">
        <v>77</v>
      </c>
      <c r="M75"/>
      <c r="N75"/>
    </row>
    <row r="76" spans="1:14" x14ac:dyDescent="0.2">
      <c r="A76" s="17" t="s">
        <v>674</v>
      </c>
      <c r="B76" s="22" t="s">
        <v>482</v>
      </c>
      <c r="C76" s="18">
        <v>10046409430</v>
      </c>
      <c r="D76" s="22" t="s">
        <v>546</v>
      </c>
      <c r="E76" s="22" t="s">
        <v>56</v>
      </c>
      <c r="F76" s="22"/>
      <c r="G76" s="22"/>
      <c r="H76" s="22"/>
      <c r="I76" s="22">
        <v>75</v>
      </c>
      <c r="J76" s="22">
        <v>0</v>
      </c>
      <c r="K76" s="22"/>
      <c r="L76" s="23">
        <v>75</v>
      </c>
      <c r="M76"/>
      <c r="N76"/>
    </row>
    <row r="77" spans="1:14" x14ac:dyDescent="0.2">
      <c r="A77" s="17" t="s">
        <v>675</v>
      </c>
      <c r="B77" s="17" t="s">
        <v>482</v>
      </c>
      <c r="C77" s="18">
        <v>10109882287</v>
      </c>
      <c r="D77" s="17" t="s">
        <v>544</v>
      </c>
      <c r="E77" s="17" t="s">
        <v>87</v>
      </c>
      <c r="F77" s="17"/>
      <c r="G77" s="17"/>
      <c r="H77" s="17"/>
      <c r="I77" s="17">
        <v>43</v>
      </c>
      <c r="J77" s="17">
        <v>32</v>
      </c>
      <c r="K77" s="17"/>
      <c r="L77" s="19">
        <v>75</v>
      </c>
      <c r="M77"/>
      <c r="N77"/>
    </row>
    <row r="78" spans="1:14" x14ac:dyDescent="0.2">
      <c r="A78" s="17" t="s">
        <v>676</v>
      </c>
      <c r="B78" s="17" t="s">
        <v>482</v>
      </c>
      <c r="C78" s="18">
        <v>10056008184</v>
      </c>
      <c r="D78" s="17" t="s">
        <v>547</v>
      </c>
      <c r="E78" s="17" t="s">
        <v>656</v>
      </c>
      <c r="F78" s="17">
        <v>33</v>
      </c>
      <c r="G78" s="17"/>
      <c r="H78" s="17">
        <v>42</v>
      </c>
      <c r="I78" s="17"/>
      <c r="J78" s="17"/>
      <c r="K78" s="17"/>
      <c r="L78" s="19">
        <v>75</v>
      </c>
      <c r="M78"/>
      <c r="N78"/>
    </row>
    <row r="79" spans="1:14" x14ac:dyDescent="0.2">
      <c r="A79" s="17">
        <v>46</v>
      </c>
      <c r="B79" s="17" t="s">
        <v>482</v>
      </c>
      <c r="C79" s="18">
        <v>10060082992</v>
      </c>
      <c r="D79" s="17" t="s">
        <v>541</v>
      </c>
      <c r="E79" s="17" t="s">
        <v>362</v>
      </c>
      <c r="F79" s="17"/>
      <c r="G79" s="17">
        <v>42</v>
      </c>
      <c r="H79" s="17">
        <v>30</v>
      </c>
      <c r="I79" s="17"/>
      <c r="J79" s="17"/>
      <c r="K79" s="17"/>
      <c r="L79" s="19">
        <v>72</v>
      </c>
      <c r="M79"/>
      <c r="N79"/>
    </row>
    <row r="80" spans="1:14" x14ac:dyDescent="0.2">
      <c r="A80" s="17">
        <v>47</v>
      </c>
      <c r="B80" s="17" t="s">
        <v>482</v>
      </c>
      <c r="C80" s="18">
        <v>10046677087</v>
      </c>
      <c r="D80" s="17" t="s">
        <v>539</v>
      </c>
      <c r="E80" s="17" t="s">
        <v>426</v>
      </c>
      <c r="F80" s="17"/>
      <c r="G80" s="17">
        <v>0</v>
      </c>
      <c r="H80" s="17">
        <v>0</v>
      </c>
      <c r="I80" s="17"/>
      <c r="J80" s="17">
        <v>70</v>
      </c>
      <c r="K80" s="17"/>
      <c r="L80" s="19">
        <v>70</v>
      </c>
      <c r="M80"/>
      <c r="N80"/>
    </row>
    <row r="81" spans="1:14" x14ac:dyDescent="0.2">
      <c r="A81" s="17">
        <v>48</v>
      </c>
      <c r="B81" s="17" t="s">
        <v>482</v>
      </c>
      <c r="C81" s="18">
        <v>10047318705</v>
      </c>
      <c r="D81" s="17" t="s">
        <v>488</v>
      </c>
      <c r="E81" s="17" t="s">
        <v>153</v>
      </c>
      <c r="F81" s="17"/>
      <c r="G81" s="17">
        <v>0</v>
      </c>
      <c r="H81" s="17">
        <v>0</v>
      </c>
      <c r="I81" s="17"/>
      <c r="J81" s="17">
        <v>28</v>
      </c>
      <c r="K81" s="17">
        <v>41</v>
      </c>
      <c r="L81" s="19">
        <v>69</v>
      </c>
      <c r="M81"/>
      <c r="N81"/>
    </row>
    <row r="82" spans="1:14" x14ac:dyDescent="0.2">
      <c r="A82" s="17">
        <v>49</v>
      </c>
      <c r="B82" s="17" t="s">
        <v>482</v>
      </c>
      <c r="C82" s="18">
        <v>10011516409</v>
      </c>
      <c r="D82" s="17" t="s">
        <v>538</v>
      </c>
      <c r="E82" s="17" t="s">
        <v>93</v>
      </c>
      <c r="F82" s="17">
        <v>30</v>
      </c>
      <c r="G82" s="17"/>
      <c r="H82" s="17">
        <v>37</v>
      </c>
      <c r="I82" s="17"/>
      <c r="J82" s="17"/>
      <c r="K82" s="17"/>
      <c r="L82" s="19">
        <v>67</v>
      </c>
      <c r="M82"/>
      <c r="N82"/>
    </row>
    <row r="83" spans="1:14" x14ac:dyDescent="0.2">
      <c r="A83" s="17">
        <v>50</v>
      </c>
      <c r="B83" s="17" t="s">
        <v>482</v>
      </c>
      <c r="C83" s="18">
        <v>10047201392</v>
      </c>
      <c r="D83" s="17" t="s">
        <v>536</v>
      </c>
      <c r="E83" s="17" t="s">
        <v>88</v>
      </c>
      <c r="F83" s="17">
        <v>32</v>
      </c>
      <c r="G83" s="17"/>
      <c r="H83" s="17">
        <v>33</v>
      </c>
      <c r="I83" s="17"/>
      <c r="J83" s="17"/>
      <c r="K83" s="17"/>
      <c r="L83" s="19">
        <v>65</v>
      </c>
      <c r="M83"/>
      <c r="N83"/>
    </row>
    <row r="84" spans="1:14" x14ac:dyDescent="0.2">
      <c r="A84" s="17" t="s">
        <v>677</v>
      </c>
      <c r="B84" s="17" t="s">
        <v>482</v>
      </c>
      <c r="C84" s="18">
        <v>10047318604</v>
      </c>
      <c r="D84" s="17" t="s">
        <v>527</v>
      </c>
      <c r="E84" s="17" t="s">
        <v>81</v>
      </c>
      <c r="F84" s="17"/>
      <c r="G84" s="17"/>
      <c r="H84" s="17"/>
      <c r="I84" s="17">
        <v>46</v>
      </c>
      <c r="J84" s="17">
        <v>0</v>
      </c>
      <c r="K84" s="17"/>
      <c r="L84" s="19">
        <v>46</v>
      </c>
      <c r="M84"/>
      <c r="N84"/>
    </row>
    <row r="85" spans="1:14" x14ac:dyDescent="0.2">
      <c r="A85" s="17" t="s">
        <v>678</v>
      </c>
      <c r="B85" s="17" t="s">
        <v>482</v>
      </c>
      <c r="C85" s="18">
        <v>10047335778</v>
      </c>
      <c r="D85" s="17" t="s">
        <v>529</v>
      </c>
      <c r="E85" s="17" t="s">
        <v>139</v>
      </c>
      <c r="F85" s="17"/>
      <c r="G85" s="17">
        <v>0</v>
      </c>
      <c r="H85" s="17"/>
      <c r="I85" s="17"/>
      <c r="J85" s="17">
        <v>46</v>
      </c>
      <c r="K85" s="17"/>
      <c r="L85" s="19">
        <v>46</v>
      </c>
      <c r="M85"/>
      <c r="N85"/>
    </row>
    <row r="86" spans="1:14" x14ac:dyDescent="0.2">
      <c r="A86" s="17" t="s">
        <v>171</v>
      </c>
      <c r="B86" s="17" t="s">
        <v>482</v>
      </c>
      <c r="C86" s="18">
        <v>10093319539</v>
      </c>
      <c r="D86" s="17" t="s">
        <v>523</v>
      </c>
      <c r="E86" s="17" t="s">
        <v>56</v>
      </c>
      <c r="F86" s="17"/>
      <c r="G86" s="17"/>
      <c r="H86" s="17">
        <v>0</v>
      </c>
      <c r="I86" s="17">
        <v>45</v>
      </c>
      <c r="J86" s="17">
        <v>0</v>
      </c>
      <c r="K86" s="17"/>
      <c r="L86" s="19">
        <v>45</v>
      </c>
      <c r="M86"/>
      <c r="N86"/>
    </row>
    <row r="87" spans="1:14" x14ac:dyDescent="0.2">
      <c r="A87" s="17" t="s">
        <v>169</v>
      </c>
      <c r="B87" s="17" t="s">
        <v>482</v>
      </c>
      <c r="C87" s="18">
        <v>10047357808</v>
      </c>
      <c r="D87" s="17" t="s">
        <v>524</v>
      </c>
      <c r="E87" s="17" t="s">
        <v>592</v>
      </c>
      <c r="F87" s="17"/>
      <c r="G87" s="17">
        <v>0</v>
      </c>
      <c r="H87" s="17">
        <v>0</v>
      </c>
      <c r="I87" s="17"/>
      <c r="J87" s="17">
        <v>45</v>
      </c>
      <c r="K87" s="17"/>
      <c r="L87" s="19">
        <v>45</v>
      </c>
      <c r="M87"/>
      <c r="N87"/>
    </row>
    <row r="88" spans="1:14" x14ac:dyDescent="0.2">
      <c r="A88" s="17" t="s">
        <v>167</v>
      </c>
      <c r="B88" s="17" t="s">
        <v>482</v>
      </c>
      <c r="C88" s="18">
        <v>10046017992</v>
      </c>
      <c r="D88" s="17" t="s">
        <v>521</v>
      </c>
      <c r="E88" s="17" t="s">
        <v>484</v>
      </c>
      <c r="F88" s="17"/>
      <c r="G88" s="17"/>
      <c r="H88" s="17">
        <v>45</v>
      </c>
      <c r="I88" s="17"/>
      <c r="J88" s="17"/>
      <c r="K88" s="17"/>
      <c r="L88" s="19">
        <v>45</v>
      </c>
      <c r="M88"/>
      <c r="N88"/>
    </row>
    <row r="89" spans="1:14" x14ac:dyDescent="0.2">
      <c r="A89" s="17">
        <v>56</v>
      </c>
      <c r="B89" s="17" t="s">
        <v>482</v>
      </c>
      <c r="C89" s="18">
        <v>10077251184</v>
      </c>
      <c r="D89" s="17" t="s">
        <v>519</v>
      </c>
      <c r="E89" s="17" t="s">
        <v>518</v>
      </c>
      <c r="F89" s="17">
        <v>0</v>
      </c>
      <c r="G89" s="17"/>
      <c r="H89" s="17">
        <v>44</v>
      </c>
      <c r="I89" s="17"/>
      <c r="J89" s="17"/>
      <c r="K89" s="17"/>
      <c r="L89" s="19">
        <v>44</v>
      </c>
      <c r="M89"/>
      <c r="N89"/>
    </row>
    <row r="90" spans="1:14" x14ac:dyDescent="0.2">
      <c r="A90" s="17">
        <v>57</v>
      </c>
      <c r="B90" s="17" t="s">
        <v>482</v>
      </c>
      <c r="C90" s="18">
        <v>10046427416</v>
      </c>
      <c r="D90" s="17" t="s">
        <v>516</v>
      </c>
      <c r="E90" s="17" t="s">
        <v>72</v>
      </c>
      <c r="F90" s="17"/>
      <c r="G90" s="17">
        <v>0</v>
      </c>
      <c r="H90" s="17"/>
      <c r="I90" s="17">
        <v>43</v>
      </c>
      <c r="J90" s="17"/>
      <c r="K90" s="17"/>
      <c r="L90" s="19">
        <v>43</v>
      </c>
      <c r="M90"/>
      <c r="N90"/>
    </row>
    <row r="91" spans="1:14" x14ac:dyDescent="0.2">
      <c r="A91" s="17" t="s">
        <v>679</v>
      </c>
      <c r="B91" s="17" t="s">
        <v>482</v>
      </c>
      <c r="C91" s="18">
        <v>10047319109</v>
      </c>
      <c r="D91" s="17" t="s">
        <v>511</v>
      </c>
      <c r="E91" s="17" t="s">
        <v>81</v>
      </c>
      <c r="F91" s="17"/>
      <c r="G91" s="17"/>
      <c r="H91" s="17"/>
      <c r="I91" s="17">
        <v>43</v>
      </c>
      <c r="J91" s="17"/>
      <c r="K91" s="17"/>
      <c r="L91" s="19">
        <v>43</v>
      </c>
      <c r="M91"/>
      <c r="N91"/>
    </row>
    <row r="92" spans="1:14" x14ac:dyDescent="0.2">
      <c r="A92" s="17" t="s">
        <v>680</v>
      </c>
      <c r="B92" s="17" t="s">
        <v>482</v>
      </c>
      <c r="C92" s="18">
        <v>10047289201</v>
      </c>
      <c r="D92" s="17" t="s">
        <v>514</v>
      </c>
      <c r="E92" s="17" t="s">
        <v>485</v>
      </c>
      <c r="F92" s="17"/>
      <c r="G92" s="17"/>
      <c r="H92" s="17">
        <v>0</v>
      </c>
      <c r="I92" s="17">
        <v>43</v>
      </c>
      <c r="J92" s="17"/>
      <c r="K92" s="17"/>
      <c r="L92" s="19">
        <v>43</v>
      </c>
      <c r="M92"/>
      <c r="N92"/>
    </row>
    <row r="93" spans="1:14" x14ac:dyDescent="0.2">
      <c r="A93" s="17" t="s">
        <v>681</v>
      </c>
      <c r="B93" s="17" t="s">
        <v>482</v>
      </c>
      <c r="C93" s="18">
        <v>10118300069</v>
      </c>
      <c r="D93" s="17" t="s">
        <v>510</v>
      </c>
      <c r="E93" s="17" t="s">
        <v>509</v>
      </c>
      <c r="F93" s="17"/>
      <c r="G93" s="17"/>
      <c r="H93" s="17"/>
      <c r="I93" s="17">
        <v>43</v>
      </c>
      <c r="J93" s="17"/>
      <c r="K93" s="17"/>
      <c r="L93" s="19">
        <v>43</v>
      </c>
      <c r="M93"/>
      <c r="N93"/>
    </row>
    <row r="94" spans="1:14" x14ac:dyDescent="0.2">
      <c r="A94" s="17" t="s">
        <v>682</v>
      </c>
      <c r="B94" s="17" t="s">
        <v>482</v>
      </c>
      <c r="C94" s="18">
        <v>10046607874</v>
      </c>
      <c r="D94" s="17" t="s">
        <v>508</v>
      </c>
      <c r="E94" s="17" t="s">
        <v>507</v>
      </c>
      <c r="F94" s="17"/>
      <c r="G94" s="17"/>
      <c r="H94" s="17"/>
      <c r="I94" s="17">
        <v>43</v>
      </c>
      <c r="J94" s="17"/>
      <c r="K94" s="17"/>
      <c r="L94" s="19">
        <v>43</v>
      </c>
      <c r="M94"/>
      <c r="N94"/>
    </row>
    <row r="95" spans="1:14" x14ac:dyDescent="0.2">
      <c r="A95" s="17" t="s">
        <v>683</v>
      </c>
      <c r="B95" s="17" t="s">
        <v>482</v>
      </c>
      <c r="C95" s="18">
        <v>0</v>
      </c>
      <c r="D95" s="17" t="s">
        <v>657</v>
      </c>
      <c r="E95" s="17" t="s">
        <v>658</v>
      </c>
      <c r="F95" s="17"/>
      <c r="G95" s="17"/>
      <c r="H95" s="17"/>
      <c r="I95" s="17">
        <v>43</v>
      </c>
      <c r="J95" s="17"/>
      <c r="K95" s="17"/>
      <c r="L95" s="19">
        <v>43</v>
      </c>
      <c r="M95"/>
      <c r="N95"/>
    </row>
    <row r="96" spans="1:14" x14ac:dyDescent="0.2">
      <c r="A96" s="17" t="s">
        <v>684</v>
      </c>
      <c r="B96" s="17" t="s">
        <v>482</v>
      </c>
      <c r="C96" s="18">
        <v>10047376905</v>
      </c>
      <c r="D96" s="17" t="s">
        <v>513</v>
      </c>
      <c r="E96" s="17" t="s">
        <v>512</v>
      </c>
      <c r="F96" s="17"/>
      <c r="G96" s="17">
        <v>43</v>
      </c>
      <c r="H96" s="17">
        <v>0</v>
      </c>
      <c r="I96" s="17"/>
      <c r="J96" s="17"/>
      <c r="K96" s="17"/>
      <c r="L96" s="19">
        <v>43</v>
      </c>
      <c r="M96"/>
      <c r="N96"/>
    </row>
    <row r="97" spans="1:14" x14ac:dyDescent="0.2">
      <c r="A97" s="17" t="s">
        <v>685</v>
      </c>
      <c r="B97" s="17" t="s">
        <v>482</v>
      </c>
      <c r="C97" s="18">
        <v>10104420278</v>
      </c>
      <c r="D97" s="17" t="s">
        <v>515</v>
      </c>
      <c r="E97" s="17" t="s">
        <v>610</v>
      </c>
      <c r="F97" s="17"/>
      <c r="G97" s="17"/>
      <c r="H97" s="17">
        <v>0</v>
      </c>
      <c r="I97" s="17"/>
      <c r="J97" s="17">
        <v>43</v>
      </c>
      <c r="K97" s="17"/>
      <c r="L97" s="19">
        <v>43</v>
      </c>
      <c r="M97"/>
      <c r="N97"/>
    </row>
    <row r="98" spans="1:14" x14ac:dyDescent="0.2">
      <c r="A98" s="17">
        <v>65</v>
      </c>
      <c r="B98" s="17" t="s">
        <v>482</v>
      </c>
      <c r="C98" s="18">
        <v>10047353562</v>
      </c>
      <c r="D98" s="17" t="s">
        <v>504</v>
      </c>
      <c r="E98" s="17" t="s">
        <v>503</v>
      </c>
      <c r="F98" s="17"/>
      <c r="G98" s="17"/>
      <c r="H98" s="17"/>
      <c r="I98" s="17"/>
      <c r="J98" s="17">
        <v>42</v>
      </c>
      <c r="K98" s="17"/>
      <c r="L98" s="19">
        <v>42</v>
      </c>
      <c r="M98"/>
      <c r="N98"/>
    </row>
    <row r="99" spans="1:14" x14ac:dyDescent="0.2">
      <c r="A99" s="17">
        <v>66</v>
      </c>
      <c r="B99" s="17" t="s">
        <v>482</v>
      </c>
      <c r="C99" s="18">
        <v>10085678464</v>
      </c>
      <c r="D99" s="17" t="s">
        <v>499</v>
      </c>
      <c r="E99" s="17" t="s">
        <v>242</v>
      </c>
      <c r="F99" s="17"/>
      <c r="G99" s="17"/>
      <c r="H99" s="17"/>
      <c r="I99" s="17"/>
      <c r="J99" s="17">
        <v>39</v>
      </c>
      <c r="K99" s="17"/>
      <c r="L99" s="19">
        <v>39</v>
      </c>
      <c r="M99"/>
      <c r="N99"/>
    </row>
    <row r="100" spans="1:14" x14ac:dyDescent="0.2">
      <c r="A100" s="17">
        <v>67</v>
      </c>
      <c r="B100" s="17" t="s">
        <v>482</v>
      </c>
      <c r="C100" s="18">
        <v>10047439347</v>
      </c>
      <c r="D100" s="17" t="s">
        <v>498</v>
      </c>
      <c r="E100" s="17" t="s">
        <v>93</v>
      </c>
      <c r="F100" s="17"/>
      <c r="G100" s="17"/>
      <c r="H100" s="17"/>
      <c r="I100" s="17"/>
      <c r="J100" s="17"/>
      <c r="K100" s="17">
        <v>38</v>
      </c>
      <c r="L100" s="19">
        <v>38</v>
      </c>
      <c r="M100"/>
      <c r="N100"/>
    </row>
    <row r="101" spans="1:14" x14ac:dyDescent="0.2">
      <c r="A101" s="17">
        <v>68</v>
      </c>
      <c r="B101" s="17" t="s">
        <v>482</v>
      </c>
      <c r="C101" s="18">
        <v>10047423785</v>
      </c>
      <c r="D101" s="17" t="s">
        <v>496</v>
      </c>
      <c r="E101" s="17" t="s">
        <v>68</v>
      </c>
      <c r="F101" s="17"/>
      <c r="G101" s="17">
        <v>37</v>
      </c>
      <c r="H101" s="17">
        <v>0</v>
      </c>
      <c r="I101" s="17"/>
      <c r="J101" s="17"/>
      <c r="K101" s="17"/>
      <c r="L101" s="19">
        <v>37</v>
      </c>
      <c r="M101"/>
      <c r="N101"/>
    </row>
    <row r="102" spans="1:14" x14ac:dyDescent="0.2">
      <c r="A102" s="17">
        <v>69</v>
      </c>
      <c r="B102" s="17" t="s">
        <v>482</v>
      </c>
      <c r="C102" s="18">
        <v>10086057875</v>
      </c>
      <c r="D102" s="17" t="s">
        <v>493</v>
      </c>
      <c r="E102" s="17" t="s">
        <v>56</v>
      </c>
      <c r="F102" s="17">
        <v>34</v>
      </c>
      <c r="G102" s="17"/>
      <c r="H102" s="17">
        <v>0</v>
      </c>
      <c r="I102" s="17"/>
      <c r="J102" s="17"/>
      <c r="K102" s="17"/>
      <c r="L102" s="19">
        <v>34</v>
      </c>
      <c r="M102"/>
      <c r="N102"/>
    </row>
    <row r="103" spans="1:14" x14ac:dyDescent="0.2">
      <c r="A103" s="17" t="s">
        <v>686</v>
      </c>
      <c r="B103" s="17" t="s">
        <v>482</v>
      </c>
      <c r="C103" s="18">
        <v>10093181921</v>
      </c>
      <c r="D103" s="17" t="s">
        <v>492</v>
      </c>
      <c r="E103" s="17" t="s">
        <v>426</v>
      </c>
      <c r="F103" s="17"/>
      <c r="G103" s="17">
        <v>0</v>
      </c>
      <c r="H103" s="17">
        <v>0</v>
      </c>
      <c r="I103" s="17"/>
      <c r="J103" s="17">
        <v>30</v>
      </c>
      <c r="K103" s="17"/>
      <c r="L103" s="19">
        <v>30</v>
      </c>
      <c r="M103"/>
      <c r="N103"/>
    </row>
    <row r="104" spans="1:14" x14ac:dyDescent="0.2">
      <c r="A104" s="17" t="s">
        <v>687</v>
      </c>
      <c r="B104" s="17" t="s">
        <v>482</v>
      </c>
      <c r="C104" s="18">
        <v>10014238671</v>
      </c>
      <c r="D104" s="17" t="s">
        <v>490</v>
      </c>
      <c r="E104" s="17" t="s">
        <v>489</v>
      </c>
      <c r="F104" s="17">
        <v>0</v>
      </c>
      <c r="G104" s="17">
        <v>30</v>
      </c>
      <c r="H104" s="17">
        <v>0</v>
      </c>
      <c r="I104" s="17"/>
      <c r="J104" s="17"/>
      <c r="K104" s="17"/>
      <c r="L104" s="19">
        <v>30</v>
      </c>
      <c r="M104"/>
      <c r="N104"/>
    </row>
    <row r="105" spans="1:14" x14ac:dyDescent="0.2">
      <c r="A105" s="17">
        <v>72</v>
      </c>
      <c r="B105" s="17" t="s">
        <v>482</v>
      </c>
      <c r="C105" s="18">
        <v>10055780741</v>
      </c>
      <c r="D105" s="17" t="s">
        <v>487</v>
      </c>
      <c r="E105" s="17" t="s">
        <v>483</v>
      </c>
      <c r="F105" s="17"/>
      <c r="G105" s="17"/>
      <c r="H105" s="17">
        <v>28</v>
      </c>
      <c r="I105" s="17"/>
      <c r="J105" s="17"/>
      <c r="K105" s="17"/>
      <c r="L105" s="19">
        <v>28</v>
      </c>
      <c r="M105"/>
      <c r="N105"/>
    </row>
    <row r="106" spans="1:14" x14ac:dyDescent="0.2">
      <c r="A106" s="17">
        <v>73</v>
      </c>
      <c r="B106" s="17" t="s">
        <v>482</v>
      </c>
      <c r="C106" s="18">
        <v>10047394382</v>
      </c>
      <c r="D106" s="17" t="s">
        <v>486</v>
      </c>
      <c r="E106" s="17" t="s">
        <v>426</v>
      </c>
      <c r="F106" s="17"/>
      <c r="G106" s="17"/>
      <c r="H106" s="17"/>
      <c r="I106" s="17"/>
      <c r="J106" s="17">
        <v>27</v>
      </c>
      <c r="K106" s="17"/>
      <c r="L106" s="19">
        <v>27</v>
      </c>
      <c r="M106"/>
      <c r="N106"/>
    </row>
    <row r="107" spans="1:14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5"/>
      <c r="M107"/>
      <c r="N107"/>
    </row>
    <row r="108" spans="1:14" x14ac:dyDescent="0.2">
      <c r="A108" s="17">
        <v>1</v>
      </c>
      <c r="B108" s="17" t="s">
        <v>384</v>
      </c>
      <c r="C108" s="18">
        <v>10047349623</v>
      </c>
      <c r="D108" s="17" t="s">
        <v>481</v>
      </c>
      <c r="E108" s="17" t="s">
        <v>56</v>
      </c>
      <c r="F108" s="17"/>
      <c r="G108" s="17">
        <v>45</v>
      </c>
      <c r="H108" s="17">
        <v>110</v>
      </c>
      <c r="I108" s="17">
        <v>150</v>
      </c>
      <c r="J108" s="17">
        <v>150</v>
      </c>
      <c r="K108" s="17">
        <v>70</v>
      </c>
      <c r="L108" s="19">
        <v>525</v>
      </c>
      <c r="M108"/>
      <c r="N108"/>
    </row>
    <row r="109" spans="1:14" x14ac:dyDescent="0.2">
      <c r="A109" s="17">
        <v>2</v>
      </c>
      <c r="B109" s="17" t="s">
        <v>384</v>
      </c>
      <c r="C109" s="18">
        <v>10082602352</v>
      </c>
      <c r="D109" s="17" t="s">
        <v>480</v>
      </c>
      <c r="E109" s="17" t="s">
        <v>426</v>
      </c>
      <c r="F109" s="17"/>
      <c r="G109" s="17">
        <v>75</v>
      </c>
      <c r="H109" s="17">
        <v>150</v>
      </c>
      <c r="I109" s="17">
        <v>75</v>
      </c>
      <c r="J109" s="17">
        <v>50</v>
      </c>
      <c r="K109" s="17">
        <v>55</v>
      </c>
      <c r="L109" s="19">
        <v>405</v>
      </c>
      <c r="M109"/>
      <c r="N109"/>
    </row>
    <row r="110" spans="1:14" x14ac:dyDescent="0.2">
      <c r="A110" s="17">
        <v>3</v>
      </c>
      <c r="B110" s="17" t="s">
        <v>384</v>
      </c>
      <c r="C110" s="18">
        <v>10047280410</v>
      </c>
      <c r="D110" s="17" t="s">
        <v>660</v>
      </c>
      <c r="E110" s="17" t="s">
        <v>426</v>
      </c>
      <c r="F110" s="17"/>
      <c r="G110" s="17">
        <v>110</v>
      </c>
      <c r="H110" s="17">
        <v>43</v>
      </c>
      <c r="I110" s="17">
        <v>110</v>
      </c>
      <c r="J110" s="17">
        <v>80</v>
      </c>
      <c r="K110" s="17">
        <v>45</v>
      </c>
      <c r="L110" s="19">
        <v>388</v>
      </c>
      <c r="M110"/>
      <c r="N110"/>
    </row>
    <row r="111" spans="1:14" x14ac:dyDescent="0.2">
      <c r="A111" s="17">
        <v>4</v>
      </c>
      <c r="B111" s="17" t="s">
        <v>384</v>
      </c>
      <c r="C111" s="18">
        <v>10059129059</v>
      </c>
      <c r="D111" s="17" t="s">
        <v>477</v>
      </c>
      <c r="E111" s="17" t="s">
        <v>153</v>
      </c>
      <c r="F111" s="17"/>
      <c r="G111" s="17">
        <v>90</v>
      </c>
      <c r="H111" s="17">
        <v>80</v>
      </c>
      <c r="I111" s="17"/>
      <c r="J111" s="17">
        <v>110</v>
      </c>
      <c r="K111" s="17">
        <v>90</v>
      </c>
      <c r="L111" s="19">
        <v>370</v>
      </c>
      <c r="M111"/>
      <c r="N111"/>
    </row>
    <row r="112" spans="1:14" x14ac:dyDescent="0.2">
      <c r="A112" s="17">
        <v>5</v>
      </c>
      <c r="B112" s="17" t="s">
        <v>384</v>
      </c>
      <c r="C112" s="18">
        <v>10047280309</v>
      </c>
      <c r="D112" s="17" t="s">
        <v>661</v>
      </c>
      <c r="E112" s="17" t="s">
        <v>426</v>
      </c>
      <c r="F112" s="17"/>
      <c r="G112" s="17">
        <v>150</v>
      </c>
      <c r="H112" s="17">
        <v>70</v>
      </c>
      <c r="I112" s="17">
        <v>0</v>
      </c>
      <c r="J112" s="17">
        <v>90</v>
      </c>
      <c r="K112" s="17">
        <v>60</v>
      </c>
      <c r="L112" s="19">
        <v>370</v>
      </c>
      <c r="M112"/>
      <c r="N112"/>
    </row>
    <row r="113" spans="1:14" x14ac:dyDescent="0.2">
      <c r="A113" s="17">
        <v>6</v>
      </c>
      <c r="B113" s="17" t="s">
        <v>384</v>
      </c>
      <c r="C113" s="18">
        <v>10047422876</v>
      </c>
      <c r="D113" s="17" t="s">
        <v>476</v>
      </c>
      <c r="E113" s="17" t="s">
        <v>656</v>
      </c>
      <c r="F113" s="17"/>
      <c r="G113" s="17">
        <v>55</v>
      </c>
      <c r="H113" s="17">
        <v>55</v>
      </c>
      <c r="I113" s="17">
        <v>80</v>
      </c>
      <c r="J113" s="17">
        <v>70</v>
      </c>
      <c r="K113" s="17">
        <v>80</v>
      </c>
      <c r="L113" s="19">
        <v>340</v>
      </c>
      <c r="M113"/>
      <c r="N113"/>
    </row>
    <row r="114" spans="1:14" x14ac:dyDescent="0.2">
      <c r="A114" s="17">
        <v>7</v>
      </c>
      <c r="B114" s="17" t="s">
        <v>384</v>
      </c>
      <c r="C114" s="18">
        <v>10047108941</v>
      </c>
      <c r="D114" s="17" t="s">
        <v>475</v>
      </c>
      <c r="E114" s="17" t="s">
        <v>153</v>
      </c>
      <c r="F114" s="17"/>
      <c r="G114" s="17">
        <v>70</v>
      </c>
      <c r="H114" s="17">
        <v>35</v>
      </c>
      <c r="I114" s="17">
        <v>90</v>
      </c>
      <c r="J114" s="17">
        <v>65</v>
      </c>
      <c r="K114" s="17">
        <v>36</v>
      </c>
      <c r="L114" s="19">
        <v>296</v>
      </c>
      <c r="M114"/>
      <c r="N114"/>
    </row>
    <row r="115" spans="1:14" x14ac:dyDescent="0.2">
      <c r="A115" s="17">
        <v>8</v>
      </c>
      <c r="B115" s="17" t="s">
        <v>384</v>
      </c>
      <c r="C115" s="18">
        <v>10047329920</v>
      </c>
      <c r="D115" s="17" t="s">
        <v>471</v>
      </c>
      <c r="E115" s="17" t="s">
        <v>153</v>
      </c>
      <c r="F115" s="17"/>
      <c r="G115" s="17">
        <v>46</v>
      </c>
      <c r="H115" s="17">
        <v>32</v>
      </c>
      <c r="I115" s="17">
        <v>42</v>
      </c>
      <c r="J115" s="17">
        <v>38</v>
      </c>
      <c r="K115" s="17">
        <v>110</v>
      </c>
      <c r="L115" s="19">
        <v>268</v>
      </c>
      <c r="M115"/>
      <c r="N115"/>
    </row>
    <row r="116" spans="1:14" x14ac:dyDescent="0.2">
      <c r="A116" s="17">
        <v>9</v>
      </c>
      <c r="B116" s="17" t="s">
        <v>384</v>
      </c>
      <c r="C116" s="18">
        <v>10047234536</v>
      </c>
      <c r="D116" s="17" t="s">
        <v>474</v>
      </c>
      <c r="E116" s="17" t="s">
        <v>426</v>
      </c>
      <c r="F116" s="17"/>
      <c r="G116" s="17">
        <v>60</v>
      </c>
      <c r="H116" s="17">
        <v>65</v>
      </c>
      <c r="I116" s="17">
        <v>70</v>
      </c>
      <c r="J116" s="17">
        <v>34</v>
      </c>
      <c r="K116" s="17"/>
      <c r="L116" s="19">
        <v>229</v>
      </c>
      <c r="M116"/>
      <c r="N116"/>
    </row>
    <row r="117" spans="1:14" x14ac:dyDescent="0.2">
      <c r="A117" s="17">
        <v>10</v>
      </c>
      <c r="B117" s="17" t="s">
        <v>384</v>
      </c>
      <c r="C117" s="18">
        <v>10081977411</v>
      </c>
      <c r="D117" s="17" t="s">
        <v>448</v>
      </c>
      <c r="E117" s="17" t="s">
        <v>592</v>
      </c>
      <c r="F117" s="17"/>
      <c r="G117" s="17"/>
      <c r="H117" s="17"/>
      <c r="I117" s="17"/>
      <c r="J117" s="17">
        <v>75</v>
      </c>
      <c r="K117" s="17">
        <v>150</v>
      </c>
      <c r="L117" s="19">
        <v>225</v>
      </c>
      <c r="M117"/>
      <c r="N117"/>
    </row>
    <row r="118" spans="1:14" x14ac:dyDescent="0.2">
      <c r="A118" s="17">
        <v>11</v>
      </c>
      <c r="B118" s="17" t="s">
        <v>384</v>
      </c>
      <c r="C118" s="18">
        <v>10047402870</v>
      </c>
      <c r="D118" s="17" t="s">
        <v>400</v>
      </c>
      <c r="E118" s="17" t="s">
        <v>385</v>
      </c>
      <c r="F118" s="17"/>
      <c r="G118" s="17">
        <v>37</v>
      </c>
      <c r="H118" s="17">
        <v>60</v>
      </c>
      <c r="I118" s="17"/>
      <c r="J118" s="17">
        <v>43</v>
      </c>
      <c r="K118" s="17">
        <v>36</v>
      </c>
      <c r="L118" s="19">
        <v>176</v>
      </c>
      <c r="M118"/>
      <c r="N118"/>
    </row>
    <row r="119" spans="1:14" x14ac:dyDescent="0.2">
      <c r="A119" s="17">
        <v>12</v>
      </c>
      <c r="B119" s="17" t="s">
        <v>384</v>
      </c>
      <c r="C119" s="18">
        <v>10053648963</v>
      </c>
      <c r="D119" s="17" t="s">
        <v>454</v>
      </c>
      <c r="E119" s="17" t="s">
        <v>88</v>
      </c>
      <c r="F119" s="17"/>
      <c r="G119" s="17">
        <v>36</v>
      </c>
      <c r="H119" s="17">
        <v>36</v>
      </c>
      <c r="I119" s="17"/>
      <c r="J119" s="17">
        <v>55</v>
      </c>
      <c r="K119" s="17">
        <v>46</v>
      </c>
      <c r="L119" s="19">
        <v>173</v>
      </c>
      <c r="M119"/>
      <c r="N119"/>
    </row>
    <row r="120" spans="1:14" x14ac:dyDescent="0.2">
      <c r="A120" s="17">
        <v>13</v>
      </c>
      <c r="B120" s="17" t="s">
        <v>384</v>
      </c>
      <c r="C120" s="18">
        <v>10047418533</v>
      </c>
      <c r="D120" s="17" t="s">
        <v>473</v>
      </c>
      <c r="E120" s="17" t="s">
        <v>99</v>
      </c>
      <c r="F120" s="17"/>
      <c r="G120" s="17">
        <v>33</v>
      </c>
      <c r="H120" s="17">
        <v>40</v>
      </c>
      <c r="I120" s="17">
        <v>60</v>
      </c>
      <c r="J120" s="17">
        <v>37</v>
      </c>
      <c r="K120" s="17"/>
      <c r="L120" s="19">
        <v>170</v>
      </c>
      <c r="M120"/>
      <c r="N120"/>
    </row>
    <row r="121" spans="1:14" x14ac:dyDescent="0.2">
      <c r="A121" s="17">
        <v>14</v>
      </c>
      <c r="B121" s="17" t="s">
        <v>384</v>
      </c>
      <c r="C121" s="18">
        <v>10093205260</v>
      </c>
      <c r="D121" s="17" t="s">
        <v>465</v>
      </c>
      <c r="E121" s="17" t="s">
        <v>93</v>
      </c>
      <c r="F121" s="17"/>
      <c r="G121" s="17">
        <v>44</v>
      </c>
      <c r="H121" s="17">
        <v>33</v>
      </c>
      <c r="I121" s="17"/>
      <c r="J121" s="17">
        <v>44</v>
      </c>
      <c r="K121" s="17">
        <v>43</v>
      </c>
      <c r="L121" s="19">
        <v>164</v>
      </c>
      <c r="M121"/>
      <c r="N121"/>
    </row>
    <row r="122" spans="1:14" x14ac:dyDescent="0.2">
      <c r="A122" s="17">
        <v>15</v>
      </c>
      <c r="B122" s="17" t="s">
        <v>384</v>
      </c>
      <c r="C122" s="18">
        <v>10047253027</v>
      </c>
      <c r="D122" s="17" t="s">
        <v>472</v>
      </c>
      <c r="E122" s="17" t="s">
        <v>81</v>
      </c>
      <c r="F122" s="17"/>
      <c r="G122" s="17">
        <v>80</v>
      </c>
      <c r="H122" s="17">
        <v>39</v>
      </c>
      <c r="I122" s="17"/>
      <c r="J122" s="17">
        <v>42</v>
      </c>
      <c r="K122" s="17"/>
      <c r="L122" s="19">
        <v>161</v>
      </c>
      <c r="M122"/>
      <c r="N122"/>
    </row>
    <row r="123" spans="1:14" x14ac:dyDescent="0.2">
      <c r="A123" s="17">
        <v>16</v>
      </c>
      <c r="B123" s="17" t="s">
        <v>384</v>
      </c>
      <c r="C123" s="18">
        <v>10094955405</v>
      </c>
      <c r="D123" s="17" t="s">
        <v>463</v>
      </c>
      <c r="E123" s="17" t="s">
        <v>592</v>
      </c>
      <c r="F123" s="17"/>
      <c r="G123" s="17">
        <v>32</v>
      </c>
      <c r="H123" s="17">
        <v>0</v>
      </c>
      <c r="I123" s="17">
        <v>45</v>
      </c>
      <c r="J123" s="17">
        <v>39</v>
      </c>
      <c r="K123" s="17">
        <v>37</v>
      </c>
      <c r="L123" s="19">
        <v>153</v>
      </c>
      <c r="M123"/>
      <c r="N123"/>
    </row>
    <row r="124" spans="1:14" x14ac:dyDescent="0.2">
      <c r="A124" s="17">
        <v>17</v>
      </c>
      <c r="B124" s="17" t="s">
        <v>384</v>
      </c>
      <c r="C124" s="18">
        <v>10066160448</v>
      </c>
      <c r="D124" s="17" t="s">
        <v>458</v>
      </c>
      <c r="E124" s="17" t="s">
        <v>68</v>
      </c>
      <c r="F124" s="17"/>
      <c r="G124" s="17">
        <v>42</v>
      </c>
      <c r="H124" s="17">
        <v>30</v>
      </c>
      <c r="I124" s="17"/>
      <c r="J124" s="17">
        <v>35</v>
      </c>
      <c r="K124" s="17">
        <v>36</v>
      </c>
      <c r="L124" s="19">
        <v>143</v>
      </c>
      <c r="M124"/>
      <c r="N124"/>
    </row>
    <row r="125" spans="1:14" x14ac:dyDescent="0.2">
      <c r="A125" s="17">
        <v>18</v>
      </c>
      <c r="B125" s="17" t="s">
        <v>384</v>
      </c>
      <c r="C125" s="18">
        <v>10047334768</v>
      </c>
      <c r="D125" s="17" t="s">
        <v>442</v>
      </c>
      <c r="E125" s="17" t="s">
        <v>441</v>
      </c>
      <c r="F125" s="17"/>
      <c r="G125" s="17">
        <v>35</v>
      </c>
      <c r="H125" s="17">
        <v>31</v>
      </c>
      <c r="I125" s="17"/>
      <c r="J125" s="17"/>
      <c r="K125" s="17">
        <v>75</v>
      </c>
      <c r="L125" s="19">
        <v>141</v>
      </c>
      <c r="M125"/>
      <c r="N125"/>
    </row>
    <row r="126" spans="1:14" x14ac:dyDescent="0.2">
      <c r="A126" s="17">
        <v>19</v>
      </c>
      <c r="B126" s="17" t="s">
        <v>384</v>
      </c>
      <c r="C126" s="18">
        <v>10047315469</v>
      </c>
      <c r="D126" s="17" t="s">
        <v>467</v>
      </c>
      <c r="E126" s="17" t="s">
        <v>81</v>
      </c>
      <c r="F126" s="17"/>
      <c r="G126" s="17">
        <v>43</v>
      </c>
      <c r="H126" s="17">
        <v>44</v>
      </c>
      <c r="I126" s="17"/>
      <c r="J126" s="17">
        <v>45</v>
      </c>
      <c r="K126" s="17"/>
      <c r="L126" s="19">
        <v>132</v>
      </c>
      <c r="M126"/>
      <c r="N126"/>
    </row>
    <row r="127" spans="1:14" x14ac:dyDescent="0.2">
      <c r="A127" s="17">
        <v>20</v>
      </c>
      <c r="B127" s="17" t="s">
        <v>384</v>
      </c>
      <c r="C127" s="18">
        <v>10047271518</v>
      </c>
      <c r="D127" s="17" t="s">
        <v>466</v>
      </c>
      <c r="E127" s="17" t="s">
        <v>153</v>
      </c>
      <c r="F127" s="17"/>
      <c r="G127" s="17">
        <v>50</v>
      </c>
      <c r="H127" s="17">
        <v>41</v>
      </c>
      <c r="I127" s="17"/>
      <c r="J127" s="17">
        <v>40</v>
      </c>
      <c r="K127" s="17"/>
      <c r="L127" s="19">
        <v>131</v>
      </c>
      <c r="M127"/>
      <c r="N127"/>
    </row>
    <row r="128" spans="1:14" x14ac:dyDescent="0.2">
      <c r="A128" s="17">
        <v>21</v>
      </c>
      <c r="B128" s="17" t="s">
        <v>384</v>
      </c>
      <c r="C128" s="18">
        <v>10084836988</v>
      </c>
      <c r="D128" s="17" t="s">
        <v>455</v>
      </c>
      <c r="E128" s="17" t="s">
        <v>246</v>
      </c>
      <c r="F128" s="17"/>
      <c r="G128" s="17">
        <v>34</v>
      </c>
      <c r="H128" s="17">
        <v>28</v>
      </c>
      <c r="I128" s="17"/>
      <c r="J128" s="17">
        <v>32</v>
      </c>
      <c r="K128" s="17">
        <v>36</v>
      </c>
      <c r="L128" s="19">
        <v>130</v>
      </c>
      <c r="M128"/>
      <c r="N128"/>
    </row>
    <row r="129" spans="1:14" x14ac:dyDescent="0.2">
      <c r="A129" s="17">
        <v>22</v>
      </c>
      <c r="B129" s="17" t="s">
        <v>384</v>
      </c>
      <c r="C129" s="18">
        <v>10047818354</v>
      </c>
      <c r="D129" s="17" t="s">
        <v>451</v>
      </c>
      <c r="E129" s="17" t="s">
        <v>68</v>
      </c>
      <c r="F129" s="17"/>
      <c r="G129" s="17">
        <v>40</v>
      </c>
      <c r="H129" s="17">
        <v>42</v>
      </c>
      <c r="I129" s="17"/>
      <c r="J129" s="17">
        <v>0</v>
      </c>
      <c r="K129" s="17">
        <v>44</v>
      </c>
      <c r="L129" s="19">
        <v>126</v>
      </c>
      <c r="M129"/>
      <c r="N129"/>
    </row>
    <row r="130" spans="1:14" x14ac:dyDescent="0.2">
      <c r="A130" s="17">
        <v>23</v>
      </c>
      <c r="B130" s="17" t="s">
        <v>384</v>
      </c>
      <c r="C130" s="18">
        <v>10047382662</v>
      </c>
      <c r="D130" s="17" t="s">
        <v>445</v>
      </c>
      <c r="E130" s="17" t="s">
        <v>153</v>
      </c>
      <c r="F130" s="17"/>
      <c r="G130" s="17"/>
      <c r="H130" s="17">
        <v>0</v>
      </c>
      <c r="I130" s="17">
        <v>44</v>
      </c>
      <c r="J130" s="17">
        <v>28</v>
      </c>
      <c r="K130" s="17">
        <v>50</v>
      </c>
      <c r="L130" s="19">
        <v>122</v>
      </c>
      <c r="M130"/>
      <c r="N130"/>
    </row>
    <row r="131" spans="1:14" x14ac:dyDescent="0.2">
      <c r="A131" s="17">
        <v>24</v>
      </c>
      <c r="B131" s="17" t="s">
        <v>384</v>
      </c>
      <c r="C131" s="18">
        <v>10059729752</v>
      </c>
      <c r="D131" s="17" t="s">
        <v>450</v>
      </c>
      <c r="E131" s="17" t="s">
        <v>592</v>
      </c>
      <c r="F131" s="17"/>
      <c r="G131" s="17"/>
      <c r="H131" s="17"/>
      <c r="I131" s="17">
        <v>55</v>
      </c>
      <c r="J131" s="17">
        <v>27</v>
      </c>
      <c r="K131" s="17">
        <v>36</v>
      </c>
      <c r="L131" s="19">
        <v>118</v>
      </c>
      <c r="M131"/>
      <c r="N131"/>
    </row>
    <row r="132" spans="1:14" x14ac:dyDescent="0.2">
      <c r="A132" s="17">
        <v>25</v>
      </c>
      <c r="B132" s="17" t="s">
        <v>384</v>
      </c>
      <c r="C132" s="18">
        <v>10047373972</v>
      </c>
      <c r="D132" s="17" t="s">
        <v>464</v>
      </c>
      <c r="E132" s="17" t="s">
        <v>87</v>
      </c>
      <c r="F132" s="17"/>
      <c r="G132" s="17"/>
      <c r="H132" s="17">
        <v>34</v>
      </c>
      <c r="I132" s="17">
        <v>42</v>
      </c>
      <c r="J132" s="17">
        <v>41</v>
      </c>
      <c r="K132" s="17"/>
      <c r="L132" s="19">
        <v>117</v>
      </c>
      <c r="M132"/>
      <c r="N132"/>
    </row>
    <row r="133" spans="1:14" x14ac:dyDescent="0.2">
      <c r="A133" s="17">
        <v>26</v>
      </c>
      <c r="B133" s="17" t="s">
        <v>384</v>
      </c>
      <c r="C133" s="18">
        <v>10004772683</v>
      </c>
      <c r="D133" s="17" t="s">
        <v>462</v>
      </c>
      <c r="E133" s="17" t="s">
        <v>246</v>
      </c>
      <c r="F133" s="17"/>
      <c r="G133" s="17">
        <v>31</v>
      </c>
      <c r="H133" s="17">
        <v>0</v>
      </c>
      <c r="I133" s="17">
        <v>50</v>
      </c>
      <c r="J133" s="17">
        <v>33</v>
      </c>
      <c r="K133" s="17"/>
      <c r="L133" s="19">
        <v>114</v>
      </c>
      <c r="M133"/>
      <c r="N133"/>
    </row>
    <row r="134" spans="1:14" x14ac:dyDescent="0.2">
      <c r="A134" s="17">
        <v>27</v>
      </c>
      <c r="B134" s="17" t="s">
        <v>384</v>
      </c>
      <c r="C134" s="18">
        <v>10078831173</v>
      </c>
      <c r="D134" s="17" t="s">
        <v>460</v>
      </c>
      <c r="E134" s="17" t="s">
        <v>56</v>
      </c>
      <c r="F134" s="17"/>
      <c r="G134" s="17">
        <v>37</v>
      </c>
      <c r="H134" s="17">
        <v>0</v>
      </c>
      <c r="I134" s="17">
        <v>42</v>
      </c>
      <c r="J134" s="17">
        <v>31</v>
      </c>
      <c r="K134" s="17"/>
      <c r="L134" s="19">
        <v>110</v>
      </c>
      <c r="M134"/>
      <c r="N134"/>
    </row>
    <row r="135" spans="1:14" x14ac:dyDescent="0.2">
      <c r="A135" s="17">
        <v>28</v>
      </c>
      <c r="B135" s="17" t="s">
        <v>384</v>
      </c>
      <c r="C135" s="18">
        <v>10047438539</v>
      </c>
      <c r="D135" s="17" t="s">
        <v>459</v>
      </c>
      <c r="E135" s="17" t="s">
        <v>85</v>
      </c>
      <c r="F135" s="17"/>
      <c r="G135" s="17">
        <v>39</v>
      </c>
      <c r="H135" s="17"/>
      <c r="I135" s="17">
        <v>42</v>
      </c>
      <c r="J135" s="17">
        <v>29</v>
      </c>
      <c r="K135" s="17"/>
      <c r="L135" s="19">
        <v>110</v>
      </c>
      <c r="M135"/>
      <c r="N135"/>
    </row>
    <row r="136" spans="1:14" x14ac:dyDescent="0.2">
      <c r="A136" s="17">
        <v>29</v>
      </c>
      <c r="B136" s="17" t="s">
        <v>384</v>
      </c>
      <c r="C136" s="18">
        <v>10047452784</v>
      </c>
      <c r="D136" s="17" t="s">
        <v>439</v>
      </c>
      <c r="E136" s="17" t="s">
        <v>592</v>
      </c>
      <c r="F136" s="17"/>
      <c r="G136" s="17">
        <v>0</v>
      </c>
      <c r="H136" s="17">
        <v>0</v>
      </c>
      <c r="I136" s="17">
        <v>65</v>
      </c>
      <c r="J136" s="17">
        <v>0</v>
      </c>
      <c r="K136" s="17">
        <v>36</v>
      </c>
      <c r="L136" s="19">
        <v>101</v>
      </c>
      <c r="M136"/>
      <c r="N136"/>
    </row>
    <row r="137" spans="1:14" x14ac:dyDescent="0.2">
      <c r="A137" s="17">
        <v>30</v>
      </c>
      <c r="B137" s="17" t="s">
        <v>384</v>
      </c>
      <c r="C137" s="18">
        <v>10047380743</v>
      </c>
      <c r="D137" s="17" t="s">
        <v>457</v>
      </c>
      <c r="E137" s="17" t="s">
        <v>81</v>
      </c>
      <c r="F137" s="17"/>
      <c r="G137" s="17">
        <v>65</v>
      </c>
      <c r="H137" s="17"/>
      <c r="I137" s="17"/>
      <c r="J137" s="17">
        <v>36</v>
      </c>
      <c r="K137" s="17"/>
      <c r="L137" s="19">
        <v>101</v>
      </c>
      <c r="M137"/>
      <c r="N137"/>
    </row>
    <row r="138" spans="1:14" x14ac:dyDescent="0.2">
      <c r="A138" s="17">
        <v>31</v>
      </c>
      <c r="B138" s="17" t="s">
        <v>384</v>
      </c>
      <c r="C138" s="18">
        <v>10047423886</v>
      </c>
      <c r="D138" s="17" t="s">
        <v>436</v>
      </c>
      <c r="E138" s="17" t="s">
        <v>93</v>
      </c>
      <c r="F138" s="17"/>
      <c r="G138" s="17"/>
      <c r="H138" s="17">
        <v>0</v>
      </c>
      <c r="I138" s="17"/>
      <c r="J138" s="17">
        <v>60</v>
      </c>
      <c r="K138" s="17">
        <v>39</v>
      </c>
      <c r="L138" s="19">
        <v>99</v>
      </c>
      <c r="M138"/>
      <c r="N138"/>
    </row>
    <row r="139" spans="1:14" x14ac:dyDescent="0.2">
      <c r="A139" s="17">
        <v>32</v>
      </c>
      <c r="B139" s="17" t="s">
        <v>384</v>
      </c>
      <c r="C139" s="18">
        <v>10046043153</v>
      </c>
      <c r="D139" s="17" t="s">
        <v>452</v>
      </c>
      <c r="E139" s="17" t="s">
        <v>432</v>
      </c>
      <c r="F139" s="17"/>
      <c r="G139" s="17"/>
      <c r="H139" s="17">
        <v>90</v>
      </c>
      <c r="I139" s="17"/>
      <c r="J139" s="17"/>
      <c r="K139" s="17"/>
      <c r="L139" s="19">
        <v>90</v>
      </c>
      <c r="M139"/>
      <c r="N139"/>
    </row>
    <row r="140" spans="1:14" x14ac:dyDescent="0.2">
      <c r="A140" s="17">
        <v>33</v>
      </c>
      <c r="B140" s="17" t="s">
        <v>384</v>
      </c>
      <c r="C140" s="18">
        <v>10046656576</v>
      </c>
      <c r="D140" s="17" t="s">
        <v>420</v>
      </c>
      <c r="E140" s="17" t="s">
        <v>56</v>
      </c>
      <c r="F140" s="17"/>
      <c r="G140" s="17">
        <v>0</v>
      </c>
      <c r="H140" s="17">
        <v>0</v>
      </c>
      <c r="I140" s="17">
        <v>42</v>
      </c>
      <c r="J140" s="17">
        <v>0</v>
      </c>
      <c r="K140" s="17">
        <v>38</v>
      </c>
      <c r="L140" s="19">
        <v>80</v>
      </c>
      <c r="M140"/>
      <c r="N140"/>
    </row>
    <row r="141" spans="1:14" x14ac:dyDescent="0.2">
      <c r="A141" s="17">
        <v>34</v>
      </c>
      <c r="B141" s="17" t="s">
        <v>384</v>
      </c>
      <c r="C141" s="18">
        <v>10070221819</v>
      </c>
      <c r="D141" s="17" t="s">
        <v>664</v>
      </c>
      <c r="E141" s="17" t="s">
        <v>387</v>
      </c>
      <c r="F141" s="17"/>
      <c r="G141" s="17">
        <v>41</v>
      </c>
      <c r="H141" s="17"/>
      <c r="I141" s="17"/>
      <c r="J141" s="17">
        <v>0</v>
      </c>
      <c r="K141" s="17">
        <v>36</v>
      </c>
      <c r="L141" s="19">
        <v>77</v>
      </c>
      <c r="M141"/>
      <c r="N141"/>
    </row>
    <row r="142" spans="1:14" x14ac:dyDescent="0.2">
      <c r="A142" s="17">
        <v>35</v>
      </c>
      <c r="B142" s="17" t="s">
        <v>384</v>
      </c>
      <c r="C142" s="18">
        <v>10046023854</v>
      </c>
      <c r="D142" s="17" t="s">
        <v>446</v>
      </c>
      <c r="E142" s="17" t="s">
        <v>432</v>
      </c>
      <c r="F142" s="17"/>
      <c r="G142" s="17"/>
      <c r="H142" s="17">
        <v>75</v>
      </c>
      <c r="I142" s="17"/>
      <c r="J142" s="17"/>
      <c r="K142" s="17"/>
      <c r="L142" s="19">
        <v>75</v>
      </c>
      <c r="M142"/>
      <c r="N142"/>
    </row>
    <row r="143" spans="1:14" x14ac:dyDescent="0.2">
      <c r="A143" s="17">
        <v>36</v>
      </c>
      <c r="B143" s="17" t="s">
        <v>384</v>
      </c>
      <c r="C143" s="18">
        <v>10046534318</v>
      </c>
      <c r="D143" s="17" t="s">
        <v>444</v>
      </c>
      <c r="E143" s="17" t="s">
        <v>354</v>
      </c>
      <c r="F143" s="17"/>
      <c r="G143" s="17">
        <v>0</v>
      </c>
      <c r="H143" s="17">
        <v>0</v>
      </c>
      <c r="I143" s="17">
        <v>42</v>
      </c>
      <c r="J143" s="17">
        <v>30</v>
      </c>
      <c r="K143" s="17"/>
      <c r="L143" s="19">
        <v>72</v>
      </c>
      <c r="M143"/>
      <c r="N143"/>
    </row>
    <row r="144" spans="1:14" x14ac:dyDescent="0.2">
      <c r="A144" s="17">
        <v>37</v>
      </c>
      <c r="B144" s="17" t="s">
        <v>384</v>
      </c>
      <c r="C144" s="18">
        <v>10093181113</v>
      </c>
      <c r="D144" s="17" t="s">
        <v>394</v>
      </c>
      <c r="E144" s="17" t="s">
        <v>393</v>
      </c>
      <c r="F144" s="17"/>
      <c r="G144" s="17">
        <v>29</v>
      </c>
      <c r="H144" s="17"/>
      <c r="I144" s="17"/>
      <c r="J144" s="17">
        <v>0</v>
      </c>
      <c r="K144" s="17">
        <v>42</v>
      </c>
      <c r="L144" s="19">
        <v>71</v>
      </c>
      <c r="M144"/>
      <c r="N144"/>
    </row>
    <row r="145" spans="1:14" x14ac:dyDescent="0.2">
      <c r="A145" s="17">
        <v>38</v>
      </c>
      <c r="B145" s="17" t="s">
        <v>384</v>
      </c>
      <c r="C145" s="18">
        <v>10117167593</v>
      </c>
      <c r="D145" s="17" t="s">
        <v>665</v>
      </c>
      <c r="E145" s="17" t="s">
        <v>88</v>
      </c>
      <c r="F145" s="17"/>
      <c r="G145" s="17"/>
      <c r="H145" s="17"/>
      <c r="I145" s="17"/>
      <c r="J145" s="17">
        <v>0</v>
      </c>
      <c r="K145" s="17">
        <v>65</v>
      </c>
      <c r="L145" s="19">
        <v>65</v>
      </c>
      <c r="M145"/>
      <c r="N145"/>
    </row>
    <row r="146" spans="1:14" x14ac:dyDescent="0.2">
      <c r="A146" s="17">
        <v>39</v>
      </c>
      <c r="B146" s="17" t="s">
        <v>384</v>
      </c>
      <c r="C146" s="18">
        <v>10047318402</v>
      </c>
      <c r="D146" s="17" t="s">
        <v>390</v>
      </c>
      <c r="E146" s="17" t="s">
        <v>68</v>
      </c>
      <c r="F146" s="17"/>
      <c r="G146" s="17">
        <v>28</v>
      </c>
      <c r="H146" s="17">
        <v>0</v>
      </c>
      <c r="I146" s="17"/>
      <c r="J146" s="17">
        <v>0</v>
      </c>
      <c r="K146" s="17">
        <v>36</v>
      </c>
      <c r="L146" s="19">
        <v>64</v>
      </c>
      <c r="M146"/>
      <c r="N146"/>
    </row>
    <row r="147" spans="1:14" x14ac:dyDescent="0.2">
      <c r="A147" s="17">
        <v>40</v>
      </c>
      <c r="B147" s="17" t="s">
        <v>384</v>
      </c>
      <c r="C147" s="18">
        <v>10080449053</v>
      </c>
      <c r="D147" s="17" t="s">
        <v>433</v>
      </c>
      <c r="E147" s="17" t="s">
        <v>432</v>
      </c>
      <c r="F147" s="17"/>
      <c r="G147" s="17"/>
      <c r="H147" s="17">
        <v>50</v>
      </c>
      <c r="I147" s="17"/>
      <c r="J147" s="17"/>
      <c r="K147" s="17"/>
      <c r="L147" s="19">
        <v>50</v>
      </c>
      <c r="M147"/>
      <c r="N147"/>
    </row>
    <row r="148" spans="1:14" x14ac:dyDescent="0.2">
      <c r="A148" s="17" t="s">
        <v>688</v>
      </c>
      <c r="B148" s="17" t="s">
        <v>384</v>
      </c>
      <c r="C148" s="18">
        <v>10080738235</v>
      </c>
      <c r="D148" s="17" t="s">
        <v>428</v>
      </c>
      <c r="E148" s="17" t="s">
        <v>592</v>
      </c>
      <c r="F148" s="17"/>
      <c r="G148" s="17"/>
      <c r="H148" s="17"/>
      <c r="I148" s="17">
        <v>46</v>
      </c>
      <c r="J148" s="17">
        <v>0</v>
      </c>
      <c r="K148" s="17"/>
      <c r="L148" s="19">
        <v>46</v>
      </c>
      <c r="M148"/>
      <c r="N148"/>
    </row>
    <row r="149" spans="1:14" x14ac:dyDescent="0.2">
      <c r="A149" s="17" t="s">
        <v>689</v>
      </c>
      <c r="B149" s="17" t="s">
        <v>384</v>
      </c>
      <c r="C149" s="18">
        <v>10046080842</v>
      </c>
      <c r="D149" s="17" t="s">
        <v>429</v>
      </c>
      <c r="E149" s="17" t="s">
        <v>20</v>
      </c>
      <c r="F149" s="17"/>
      <c r="G149" s="17"/>
      <c r="H149" s="17">
        <v>46</v>
      </c>
      <c r="I149" s="17"/>
      <c r="J149" s="17"/>
      <c r="K149" s="17"/>
      <c r="L149" s="19">
        <v>46</v>
      </c>
      <c r="M149"/>
      <c r="N149"/>
    </row>
    <row r="150" spans="1:14" x14ac:dyDescent="0.2">
      <c r="A150" s="17" t="s">
        <v>690</v>
      </c>
      <c r="B150" s="17" t="s">
        <v>384</v>
      </c>
      <c r="C150" s="18">
        <v>10047336081</v>
      </c>
      <c r="D150" s="17" t="s">
        <v>430</v>
      </c>
      <c r="E150" s="17" t="s">
        <v>153</v>
      </c>
      <c r="F150" s="17"/>
      <c r="G150" s="17"/>
      <c r="H150" s="17">
        <v>0</v>
      </c>
      <c r="I150" s="17"/>
      <c r="J150" s="17">
        <v>46</v>
      </c>
      <c r="K150" s="17"/>
      <c r="L150" s="19">
        <v>46</v>
      </c>
      <c r="M150"/>
      <c r="N150"/>
    </row>
    <row r="151" spans="1:14" x14ac:dyDescent="0.2">
      <c r="A151" s="17">
        <v>44</v>
      </c>
      <c r="B151" s="17" t="s">
        <v>384</v>
      </c>
      <c r="C151" s="18">
        <v>10058953449</v>
      </c>
      <c r="D151" s="17" t="s">
        <v>425</v>
      </c>
      <c r="E151" s="17" t="s">
        <v>257</v>
      </c>
      <c r="F151" s="17"/>
      <c r="G151" s="17"/>
      <c r="H151" s="17">
        <v>45</v>
      </c>
      <c r="I151" s="17"/>
      <c r="J151" s="17"/>
      <c r="K151" s="17"/>
      <c r="L151" s="19">
        <v>45</v>
      </c>
      <c r="M151"/>
      <c r="N151"/>
    </row>
    <row r="152" spans="1:14" x14ac:dyDescent="0.2">
      <c r="A152" s="17">
        <v>45</v>
      </c>
      <c r="B152" s="22" t="s">
        <v>384</v>
      </c>
      <c r="C152" s="18">
        <v>10053651286</v>
      </c>
      <c r="D152" s="22" t="s">
        <v>422</v>
      </c>
      <c r="E152" s="22" t="s">
        <v>88</v>
      </c>
      <c r="F152" s="22"/>
      <c r="G152" s="22"/>
      <c r="H152" s="22">
        <v>0</v>
      </c>
      <c r="I152" s="22">
        <v>43</v>
      </c>
      <c r="J152" s="22">
        <v>0</v>
      </c>
      <c r="K152" s="22"/>
      <c r="L152" s="23">
        <v>43</v>
      </c>
      <c r="M152"/>
      <c r="N152"/>
    </row>
    <row r="153" spans="1:14" x14ac:dyDescent="0.2">
      <c r="A153" s="17">
        <v>46</v>
      </c>
      <c r="B153" s="17" t="s">
        <v>384</v>
      </c>
      <c r="C153" s="18">
        <v>10080966688</v>
      </c>
      <c r="D153" s="17" t="s">
        <v>418</v>
      </c>
      <c r="E153" s="17" t="s">
        <v>85</v>
      </c>
      <c r="F153" s="17"/>
      <c r="G153" s="17"/>
      <c r="H153" s="17"/>
      <c r="I153" s="17">
        <v>42</v>
      </c>
      <c r="J153" s="17">
        <v>0</v>
      </c>
      <c r="K153" s="17"/>
      <c r="L153" s="19">
        <v>42</v>
      </c>
      <c r="M153"/>
      <c r="N153"/>
    </row>
    <row r="154" spans="1:14" x14ac:dyDescent="0.2">
      <c r="A154" s="17">
        <v>47</v>
      </c>
      <c r="B154" s="17" t="s">
        <v>384</v>
      </c>
      <c r="C154" s="18">
        <v>10106813451</v>
      </c>
      <c r="D154" s="17" t="s">
        <v>419</v>
      </c>
      <c r="E154" s="17" t="s">
        <v>56</v>
      </c>
      <c r="F154" s="17"/>
      <c r="G154" s="17">
        <v>0</v>
      </c>
      <c r="H154" s="17"/>
      <c r="I154" s="17">
        <v>42</v>
      </c>
      <c r="J154" s="17">
        <v>0</v>
      </c>
      <c r="K154" s="17"/>
      <c r="L154" s="19">
        <v>42</v>
      </c>
      <c r="M154"/>
      <c r="N154"/>
    </row>
    <row r="155" spans="1:14" x14ac:dyDescent="0.2">
      <c r="A155" s="17">
        <v>48</v>
      </c>
      <c r="B155" s="17" t="s">
        <v>384</v>
      </c>
      <c r="C155" s="18">
        <v>10080169672</v>
      </c>
      <c r="D155" s="17" t="s">
        <v>417</v>
      </c>
      <c r="E155" s="17" t="s">
        <v>88</v>
      </c>
      <c r="F155" s="17"/>
      <c r="G155" s="17"/>
      <c r="H155" s="17"/>
      <c r="I155" s="17">
        <v>42</v>
      </c>
      <c r="J155" s="17">
        <v>0</v>
      </c>
      <c r="K155" s="17"/>
      <c r="L155" s="19">
        <v>42</v>
      </c>
      <c r="M155"/>
      <c r="N155"/>
    </row>
    <row r="156" spans="1:14" x14ac:dyDescent="0.2">
      <c r="A156" s="17">
        <v>49</v>
      </c>
      <c r="B156" s="17" t="s">
        <v>384</v>
      </c>
      <c r="C156" s="18">
        <v>10093204654</v>
      </c>
      <c r="D156" s="17" t="s">
        <v>663</v>
      </c>
      <c r="E156" s="17" t="s">
        <v>93</v>
      </c>
      <c r="F156" s="17"/>
      <c r="G156" s="17"/>
      <c r="H156" s="17"/>
      <c r="I156" s="17"/>
      <c r="J156" s="17">
        <v>0</v>
      </c>
      <c r="K156" s="17">
        <v>41</v>
      </c>
      <c r="L156" s="19">
        <v>41</v>
      </c>
      <c r="M156"/>
      <c r="N156"/>
    </row>
    <row r="157" spans="1:14" x14ac:dyDescent="0.2">
      <c r="A157" s="17">
        <v>50</v>
      </c>
      <c r="B157" s="17" t="s">
        <v>384</v>
      </c>
      <c r="C157" s="18">
        <v>10046565842</v>
      </c>
      <c r="D157" s="17" t="s">
        <v>413</v>
      </c>
      <c r="E157" s="17" t="s">
        <v>656</v>
      </c>
      <c r="F157" s="17"/>
      <c r="G157" s="17"/>
      <c r="H157" s="17"/>
      <c r="I157" s="17"/>
      <c r="J157" s="17"/>
      <c r="K157" s="17">
        <v>40</v>
      </c>
      <c r="L157" s="19">
        <v>40</v>
      </c>
      <c r="M157"/>
      <c r="N157"/>
    </row>
    <row r="158" spans="1:14" x14ac:dyDescent="0.2">
      <c r="A158" s="17">
        <v>51</v>
      </c>
      <c r="B158" s="17" t="s">
        <v>384</v>
      </c>
      <c r="C158" s="18">
        <v>10053209130</v>
      </c>
      <c r="D158" s="17" t="s">
        <v>220</v>
      </c>
      <c r="E158" s="17" t="s">
        <v>387</v>
      </c>
      <c r="F158" s="17"/>
      <c r="G158" s="17">
        <v>38</v>
      </c>
      <c r="H158" s="17">
        <v>0</v>
      </c>
      <c r="I158" s="17"/>
      <c r="J158" s="17"/>
      <c r="K158" s="17"/>
      <c r="L158" s="19">
        <v>38</v>
      </c>
      <c r="M158"/>
      <c r="N158"/>
    </row>
    <row r="159" spans="1:14" x14ac:dyDescent="0.2">
      <c r="A159" s="17">
        <v>52</v>
      </c>
      <c r="B159" s="17" t="s">
        <v>384</v>
      </c>
      <c r="C159" s="18">
        <v>10012987573</v>
      </c>
      <c r="D159" s="17" t="s">
        <v>410</v>
      </c>
      <c r="E159" s="17" t="s">
        <v>88</v>
      </c>
      <c r="F159" s="17"/>
      <c r="G159" s="17"/>
      <c r="H159" s="17">
        <v>38</v>
      </c>
      <c r="I159" s="17"/>
      <c r="J159" s="17"/>
      <c r="K159" s="17"/>
      <c r="L159" s="19">
        <v>38</v>
      </c>
      <c r="M159"/>
      <c r="N159"/>
    </row>
    <row r="160" spans="1:14" x14ac:dyDescent="0.2">
      <c r="A160" s="17">
        <v>53</v>
      </c>
      <c r="B160" s="17" t="s">
        <v>384</v>
      </c>
      <c r="C160" s="18">
        <v>10009358056</v>
      </c>
      <c r="D160" s="17" t="s">
        <v>408</v>
      </c>
      <c r="E160" s="17" t="s">
        <v>386</v>
      </c>
      <c r="F160" s="17"/>
      <c r="G160" s="17"/>
      <c r="H160" s="17">
        <v>37</v>
      </c>
      <c r="I160" s="17"/>
      <c r="J160" s="17"/>
      <c r="K160" s="17"/>
      <c r="L160" s="19">
        <v>37</v>
      </c>
      <c r="M160"/>
      <c r="N160"/>
    </row>
    <row r="161" spans="1:14" x14ac:dyDescent="0.2">
      <c r="A161" s="17">
        <v>54</v>
      </c>
      <c r="B161" s="17" t="s">
        <v>384</v>
      </c>
      <c r="C161" s="18">
        <v>10047379127</v>
      </c>
      <c r="D161" s="17" t="s">
        <v>399</v>
      </c>
      <c r="E161" s="17" t="s">
        <v>153</v>
      </c>
      <c r="F161" s="17"/>
      <c r="G161" s="17">
        <v>36</v>
      </c>
      <c r="H161" s="17">
        <v>0</v>
      </c>
      <c r="I161" s="17"/>
      <c r="J161" s="17">
        <v>0</v>
      </c>
      <c r="K161" s="17"/>
      <c r="L161" s="19">
        <v>36</v>
      </c>
      <c r="M161"/>
      <c r="N161"/>
    </row>
    <row r="162" spans="1:14" x14ac:dyDescent="0.2">
      <c r="A162" s="17">
        <v>55</v>
      </c>
      <c r="B162" s="17" t="s">
        <v>384</v>
      </c>
      <c r="C162" s="18">
        <v>10081186960</v>
      </c>
      <c r="D162" s="17" t="s">
        <v>397</v>
      </c>
      <c r="E162" s="17" t="s">
        <v>155</v>
      </c>
      <c r="F162" s="17"/>
      <c r="G162" s="17">
        <v>35</v>
      </c>
      <c r="H162" s="17">
        <v>0</v>
      </c>
      <c r="I162" s="17"/>
      <c r="J162" s="17"/>
      <c r="K162" s="17"/>
      <c r="L162" s="19">
        <v>35</v>
      </c>
      <c r="M162"/>
      <c r="N162"/>
    </row>
    <row r="163" spans="1:14" x14ac:dyDescent="0.2">
      <c r="A163" s="17">
        <v>56</v>
      </c>
      <c r="B163" s="17" t="s">
        <v>384</v>
      </c>
      <c r="C163" s="18">
        <v>10092872935</v>
      </c>
      <c r="D163" s="17" t="s">
        <v>396</v>
      </c>
      <c r="E163" s="17" t="s">
        <v>88</v>
      </c>
      <c r="F163" s="17"/>
      <c r="G163" s="17">
        <v>32</v>
      </c>
      <c r="H163" s="17"/>
      <c r="I163" s="17"/>
      <c r="J163" s="17"/>
      <c r="K163" s="17"/>
      <c r="L163" s="19">
        <v>32</v>
      </c>
      <c r="M163"/>
      <c r="N163"/>
    </row>
    <row r="164" spans="1:14" x14ac:dyDescent="0.2">
      <c r="A164" s="17">
        <v>57</v>
      </c>
      <c r="B164" s="17" t="s">
        <v>384</v>
      </c>
      <c r="C164" s="18">
        <v>10059526961</v>
      </c>
      <c r="D164" s="17" t="s">
        <v>395</v>
      </c>
      <c r="E164" s="17" t="s">
        <v>339</v>
      </c>
      <c r="F164" s="17"/>
      <c r="G164" s="17">
        <v>30</v>
      </c>
      <c r="H164" s="17">
        <v>0</v>
      </c>
      <c r="I164" s="17"/>
      <c r="J164" s="17"/>
      <c r="K164" s="17"/>
      <c r="L164" s="19">
        <v>30</v>
      </c>
      <c r="M164"/>
      <c r="N164"/>
    </row>
    <row r="165" spans="1:14" x14ac:dyDescent="0.2">
      <c r="A165" s="17">
        <v>58</v>
      </c>
      <c r="B165" s="17" t="s">
        <v>384</v>
      </c>
      <c r="C165" s="18">
        <v>10092706520</v>
      </c>
      <c r="D165" s="17" t="s">
        <v>392</v>
      </c>
      <c r="E165" s="17" t="s">
        <v>362</v>
      </c>
      <c r="F165" s="17"/>
      <c r="G165" s="17"/>
      <c r="H165" s="17">
        <v>29</v>
      </c>
      <c r="I165" s="17"/>
      <c r="J165" s="17"/>
      <c r="K165" s="17"/>
      <c r="L165" s="19">
        <v>29</v>
      </c>
      <c r="M165"/>
      <c r="N165"/>
    </row>
    <row r="166" spans="1:14" x14ac:dyDescent="0.2">
      <c r="A166" s="17">
        <v>59</v>
      </c>
      <c r="B166" s="17" t="s">
        <v>384</v>
      </c>
      <c r="C166" s="18">
        <v>10047374982</v>
      </c>
      <c r="D166" s="17" t="s">
        <v>389</v>
      </c>
      <c r="E166" s="17" t="s">
        <v>68</v>
      </c>
      <c r="F166" s="17"/>
      <c r="G166" s="17">
        <v>27</v>
      </c>
      <c r="H166" s="17">
        <v>0</v>
      </c>
      <c r="I166" s="17"/>
      <c r="J166" s="17">
        <v>0</v>
      </c>
      <c r="K166" s="17"/>
      <c r="L166" s="19">
        <v>27</v>
      </c>
      <c r="M166"/>
      <c r="N166"/>
    </row>
    <row r="167" spans="1:14" x14ac:dyDescent="0.2">
      <c r="A167" s="17">
        <v>60</v>
      </c>
      <c r="B167" s="17" t="s">
        <v>384</v>
      </c>
      <c r="C167" s="18">
        <v>10059529082</v>
      </c>
      <c r="D167" s="17" t="s">
        <v>388</v>
      </c>
      <c r="E167" s="17" t="s">
        <v>246</v>
      </c>
      <c r="F167" s="17"/>
      <c r="G167" s="17"/>
      <c r="H167" s="17">
        <v>27</v>
      </c>
      <c r="I167" s="17"/>
      <c r="J167" s="17"/>
      <c r="K167" s="17"/>
      <c r="L167" s="19">
        <v>27</v>
      </c>
      <c r="M167"/>
      <c r="N167"/>
    </row>
    <row r="168" spans="1:14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2"/>
      <c r="M168"/>
      <c r="N168"/>
    </row>
    <row r="169" spans="1:14" x14ac:dyDescent="0.2">
      <c r="A169" s="17">
        <v>1</v>
      </c>
      <c r="B169" s="17" t="s">
        <v>316</v>
      </c>
      <c r="C169" s="18">
        <v>10047334667</v>
      </c>
      <c r="D169" s="17" t="s">
        <v>383</v>
      </c>
      <c r="E169" s="17" t="s">
        <v>153</v>
      </c>
      <c r="F169" s="17">
        <v>110</v>
      </c>
      <c r="G169" s="17">
        <v>110</v>
      </c>
      <c r="H169" s="17">
        <v>90</v>
      </c>
      <c r="I169" s="17">
        <v>150</v>
      </c>
      <c r="J169" s="17">
        <v>150</v>
      </c>
      <c r="K169" s="17">
        <v>150</v>
      </c>
      <c r="L169" s="19">
        <v>760</v>
      </c>
      <c r="M169"/>
      <c r="N169"/>
    </row>
    <row r="170" spans="1:14" x14ac:dyDescent="0.2">
      <c r="A170" s="17">
        <v>2</v>
      </c>
      <c r="B170" s="17" t="s">
        <v>316</v>
      </c>
      <c r="C170" s="18">
        <v>10047421866</v>
      </c>
      <c r="D170" s="17" t="s">
        <v>382</v>
      </c>
      <c r="E170" s="17" t="s">
        <v>354</v>
      </c>
      <c r="F170" s="17">
        <v>150</v>
      </c>
      <c r="G170" s="17">
        <v>150</v>
      </c>
      <c r="H170" s="17">
        <v>110</v>
      </c>
      <c r="I170" s="17">
        <v>90</v>
      </c>
      <c r="J170" s="17">
        <v>80</v>
      </c>
      <c r="K170" s="17">
        <v>110</v>
      </c>
      <c r="L170" s="19">
        <v>690</v>
      </c>
      <c r="M170"/>
      <c r="N170"/>
    </row>
    <row r="171" spans="1:14" x14ac:dyDescent="0.2">
      <c r="A171" s="17">
        <v>3</v>
      </c>
      <c r="B171" s="17" t="s">
        <v>316</v>
      </c>
      <c r="C171" s="18">
        <v>10047400446</v>
      </c>
      <c r="D171" s="17" t="s">
        <v>381</v>
      </c>
      <c r="E171" s="17" t="s">
        <v>56</v>
      </c>
      <c r="F171" s="17">
        <v>75</v>
      </c>
      <c r="G171" s="17">
        <v>40</v>
      </c>
      <c r="H171" s="17">
        <v>27</v>
      </c>
      <c r="I171" s="17">
        <v>110</v>
      </c>
      <c r="J171" s="17">
        <v>110</v>
      </c>
      <c r="K171" s="17">
        <v>70</v>
      </c>
      <c r="L171" s="19">
        <v>432</v>
      </c>
      <c r="M171"/>
      <c r="N171"/>
    </row>
    <row r="172" spans="1:14" x14ac:dyDescent="0.2">
      <c r="A172" s="17">
        <v>4</v>
      </c>
      <c r="B172" s="17" t="s">
        <v>316</v>
      </c>
      <c r="C172" s="18">
        <v>10047400749</v>
      </c>
      <c r="D172" s="17" t="s">
        <v>380</v>
      </c>
      <c r="E172" s="17" t="s">
        <v>56</v>
      </c>
      <c r="F172" s="17">
        <v>80</v>
      </c>
      <c r="G172" s="17"/>
      <c r="H172" s="17">
        <v>150</v>
      </c>
      <c r="I172" s="17">
        <v>0</v>
      </c>
      <c r="J172" s="17">
        <v>50</v>
      </c>
      <c r="K172" s="17">
        <v>44</v>
      </c>
      <c r="L172" s="19">
        <v>324</v>
      </c>
      <c r="M172"/>
      <c r="N172"/>
    </row>
    <row r="173" spans="1:14" x14ac:dyDescent="0.2">
      <c r="A173" s="17">
        <v>5</v>
      </c>
      <c r="B173" s="17" t="s">
        <v>316</v>
      </c>
      <c r="C173" s="18">
        <v>10047388726</v>
      </c>
      <c r="D173" s="17" t="s">
        <v>378</v>
      </c>
      <c r="E173" s="17" t="s">
        <v>610</v>
      </c>
      <c r="F173" s="17">
        <v>90</v>
      </c>
      <c r="G173" s="17"/>
      <c r="H173" s="17">
        <v>75</v>
      </c>
      <c r="I173" s="17"/>
      <c r="J173" s="17">
        <v>75</v>
      </c>
      <c r="K173" s="17">
        <v>80</v>
      </c>
      <c r="L173" s="19">
        <v>320</v>
      </c>
      <c r="M173"/>
      <c r="N173"/>
    </row>
    <row r="174" spans="1:14" x14ac:dyDescent="0.2">
      <c r="A174" s="17">
        <v>6</v>
      </c>
      <c r="B174" s="17" t="s">
        <v>316</v>
      </c>
      <c r="C174" s="18">
        <v>10047386403</v>
      </c>
      <c r="D174" s="17" t="s">
        <v>379</v>
      </c>
      <c r="E174" s="17" t="s">
        <v>224</v>
      </c>
      <c r="F174" s="17">
        <v>46</v>
      </c>
      <c r="G174" s="17">
        <v>43</v>
      </c>
      <c r="H174" s="17">
        <v>60</v>
      </c>
      <c r="I174" s="17">
        <v>75</v>
      </c>
      <c r="J174" s="17">
        <v>46</v>
      </c>
      <c r="K174" s="17">
        <v>46</v>
      </c>
      <c r="L174" s="19">
        <v>316</v>
      </c>
      <c r="M174"/>
      <c r="N174"/>
    </row>
    <row r="175" spans="1:14" x14ac:dyDescent="0.2">
      <c r="A175" s="17">
        <v>7</v>
      </c>
      <c r="B175" s="17" t="s">
        <v>316</v>
      </c>
      <c r="C175" s="18">
        <v>10106263278</v>
      </c>
      <c r="D175" s="17" t="s">
        <v>373</v>
      </c>
      <c r="E175" s="17" t="s">
        <v>592</v>
      </c>
      <c r="F175" s="17">
        <v>31</v>
      </c>
      <c r="G175" s="17">
        <v>38</v>
      </c>
      <c r="H175" s="17">
        <v>32</v>
      </c>
      <c r="I175" s="17">
        <v>70</v>
      </c>
      <c r="J175" s="17">
        <v>44</v>
      </c>
      <c r="K175" s="17">
        <v>75</v>
      </c>
      <c r="L175" s="19">
        <v>290</v>
      </c>
      <c r="M175"/>
      <c r="N175"/>
    </row>
    <row r="176" spans="1:14" x14ac:dyDescent="0.2">
      <c r="A176" s="17">
        <v>8</v>
      </c>
      <c r="B176" s="17" t="s">
        <v>316</v>
      </c>
      <c r="C176" s="18">
        <v>10047776625</v>
      </c>
      <c r="D176" s="17" t="s">
        <v>349</v>
      </c>
      <c r="E176" s="17" t="s">
        <v>344</v>
      </c>
      <c r="F176" s="17">
        <v>60</v>
      </c>
      <c r="G176" s="17">
        <v>90</v>
      </c>
      <c r="H176" s="17">
        <v>44</v>
      </c>
      <c r="I176" s="17"/>
      <c r="J176" s="17"/>
      <c r="K176" s="17">
        <v>90</v>
      </c>
      <c r="L176" s="19">
        <v>284</v>
      </c>
      <c r="M176"/>
      <c r="N176"/>
    </row>
    <row r="177" spans="1:14" x14ac:dyDescent="0.2">
      <c r="A177" s="17">
        <v>9</v>
      </c>
      <c r="B177" s="17" t="s">
        <v>316</v>
      </c>
      <c r="C177" s="18">
        <v>10094164853</v>
      </c>
      <c r="D177" s="17" t="s">
        <v>377</v>
      </c>
      <c r="E177" s="17" t="s">
        <v>88</v>
      </c>
      <c r="F177" s="17">
        <v>41</v>
      </c>
      <c r="G177" s="17">
        <v>50</v>
      </c>
      <c r="H177" s="17">
        <v>36</v>
      </c>
      <c r="I177" s="17">
        <v>60</v>
      </c>
      <c r="J177" s="17">
        <v>42</v>
      </c>
      <c r="K177" s="17">
        <v>45</v>
      </c>
      <c r="L177" s="19">
        <v>274</v>
      </c>
      <c r="M177"/>
      <c r="N177"/>
    </row>
    <row r="178" spans="1:14" x14ac:dyDescent="0.2">
      <c r="A178" s="17">
        <v>10</v>
      </c>
      <c r="B178" s="17" t="s">
        <v>316</v>
      </c>
      <c r="C178" s="18">
        <v>10047274144</v>
      </c>
      <c r="D178" s="17" t="s">
        <v>376</v>
      </c>
      <c r="E178" s="17" t="s">
        <v>85</v>
      </c>
      <c r="F178" s="17">
        <v>38</v>
      </c>
      <c r="G178" s="17">
        <v>42</v>
      </c>
      <c r="H178" s="17">
        <v>41</v>
      </c>
      <c r="I178" s="17">
        <v>60</v>
      </c>
      <c r="J178" s="17">
        <v>45</v>
      </c>
      <c r="K178" s="17">
        <v>42</v>
      </c>
      <c r="L178" s="19">
        <v>268</v>
      </c>
      <c r="M178"/>
      <c r="N178"/>
    </row>
    <row r="179" spans="1:14" x14ac:dyDescent="0.2">
      <c r="A179" s="17">
        <v>11</v>
      </c>
      <c r="B179" s="17" t="s">
        <v>316</v>
      </c>
      <c r="C179" s="18">
        <v>10090877664</v>
      </c>
      <c r="D179" s="17" t="s">
        <v>369</v>
      </c>
      <c r="E179" s="17" t="s">
        <v>153</v>
      </c>
      <c r="F179" s="17">
        <v>40</v>
      </c>
      <c r="G179" s="17">
        <v>36</v>
      </c>
      <c r="H179" s="17">
        <v>0</v>
      </c>
      <c r="I179" s="17">
        <v>60</v>
      </c>
      <c r="J179" s="17">
        <v>55</v>
      </c>
      <c r="K179" s="17">
        <v>50</v>
      </c>
      <c r="L179" s="19">
        <v>241</v>
      </c>
      <c r="M179"/>
      <c r="N179"/>
    </row>
    <row r="180" spans="1:14" x14ac:dyDescent="0.2">
      <c r="A180" s="17">
        <v>12</v>
      </c>
      <c r="B180" s="17" t="s">
        <v>316</v>
      </c>
      <c r="C180" s="18">
        <v>10047346690</v>
      </c>
      <c r="D180" s="17" t="s">
        <v>367</v>
      </c>
      <c r="E180" s="17" t="s">
        <v>339</v>
      </c>
      <c r="F180" s="17">
        <v>70</v>
      </c>
      <c r="G180" s="17">
        <v>55</v>
      </c>
      <c r="H180" s="17">
        <v>45</v>
      </c>
      <c r="I180" s="17"/>
      <c r="J180" s="17"/>
      <c r="K180" s="17">
        <v>65</v>
      </c>
      <c r="L180" s="19">
        <v>235</v>
      </c>
      <c r="M180"/>
      <c r="N180"/>
    </row>
    <row r="181" spans="1:14" x14ac:dyDescent="0.2">
      <c r="A181" s="17">
        <v>13</v>
      </c>
      <c r="B181" s="17" t="s">
        <v>316</v>
      </c>
      <c r="C181" s="18">
        <v>10092938209</v>
      </c>
      <c r="D181" s="17" t="s">
        <v>365</v>
      </c>
      <c r="E181" s="17" t="s">
        <v>235</v>
      </c>
      <c r="F181" s="17">
        <v>42</v>
      </c>
      <c r="G181" s="17">
        <v>75</v>
      </c>
      <c r="H181" s="17">
        <v>42</v>
      </c>
      <c r="I181" s="17"/>
      <c r="J181" s="17"/>
      <c r="K181" s="17">
        <v>60</v>
      </c>
      <c r="L181" s="19">
        <v>219</v>
      </c>
      <c r="M181"/>
      <c r="N181"/>
    </row>
    <row r="182" spans="1:14" x14ac:dyDescent="0.2">
      <c r="A182" s="17">
        <v>14</v>
      </c>
      <c r="B182" s="17" t="s">
        <v>316</v>
      </c>
      <c r="C182" s="18">
        <v>10081225558</v>
      </c>
      <c r="D182" s="17" t="s">
        <v>374</v>
      </c>
      <c r="E182" s="17" t="s">
        <v>354</v>
      </c>
      <c r="F182" s="17">
        <v>43</v>
      </c>
      <c r="G182" s="17">
        <v>46</v>
      </c>
      <c r="H182" s="17">
        <v>29</v>
      </c>
      <c r="I182" s="17">
        <v>60</v>
      </c>
      <c r="J182" s="17">
        <v>40</v>
      </c>
      <c r="K182" s="17"/>
      <c r="L182" s="19">
        <v>218</v>
      </c>
      <c r="M182"/>
      <c r="N182"/>
    </row>
    <row r="183" spans="1:14" x14ac:dyDescent="0.2">
      <c r="A183" s="17">
        <v>15</v>
      </c>
      <c r="B183" s="17" t="s">
        <v>316</v>
      </c>
      <c r="C183" s="18">
        <v>10082405726</v>
      </c>
      <c r="D183" s="17" t="s">
        <v>372</v>
      </c>
      <c r="E183" s="17" t="s">
        <v>308</v>
      </c>
      <c r="F183" s="17">
        <v>37</v>
      </c>
      <c r="G183" s="17">
        <v>35</v>
      </c>
      <c r="H183" s="17">
        <v>0</v>
      </c>
      <c r="I183" s="17">
        <v>80</v>
      </c>
      <c r="J183" s="17">
        <v>60</v>
      </c>
      <c r="K183" s="17"/>
      <c r="L183" s="19">
        <v>212</v>
      </c>
      <c r="M183"/>
      <c r="N183"/>
    </row>
    <row r="184" spans="1:14" x14ac:dyDescent="0.2">
      <c r="A184" s="17">
        <v>16</v>
      </c>
      <c r="B184" s="17" t="s">
        <v>316</v>
      </c>
      <c r="C184" s="18">
        <v>10059561014</v>
      </c>
      <c r="D184" s="17" t="s">
        <v>371</v>
      </c>
      <c r="E184" s="17" t="s">
        <v>308</v>
      </c>
      <c r="F184" s="17"/>
      <c r="G184" s="17">
        <v>70</v>
      </c>
      <c r="H184" s="17">
        <v>34</v>
      </c>
      <c r="I184" s="17">
        <v>65</v>
      </c>
      <c r="J184" s="17">
        <v>41</v>
      </c>
      <c r="K184" s="17"/>
      <c r="L184" s="19">
        <v>210</v>
      </c>
      <c r="M184"/>
      <c r="N184"/>
    </row>
    <row r="185" spans="1:14" x14ac:dyDescent="0.2">
      <c r="A185" s="17">
        <v>17</v>
      </c>
      <c r="B185" s="17" t="s">
        <v>316</v>
      </c>
      <c r="C185" s="18">
        <v>10047409439</v>
      </c>
      <c r="D185" s="17" t="s">
        <v>370</v>
      </c>
      <c r="E185" s="17" t="s">
        <v>308</v>
      </c>
      <c r="F185" s="17">
        <v>36</v>
      </c>
      <c r="G185" s="17">
        <v>60</v>
      </c>
      <c r="H185" s="17">
        <v>39</v>
      </c>
      <c r="I185" s="17">
        <v>0</v>
      </c>
      <c r="J185" s="17">
        <v>65</v>
      </c>
      <c r="K185" s="17"/>
      <c r="L185" s="19">
        <v>200</v>
      </c>
      <c r="M185"/>
      <c r="N185"/>
    </row>
    <row r="186" spans="1:14" x14ac:dyDescent="0.2">
      <c r="A186" s="17">
        <v>18</v>
      </c>
      <c r="B186" s="17" t="s">
        <v>316</v>
      </c>
      <c r="C186" s="18">
        <v>10047310217</v>
      </c>
      <c r="D186" s="17" t="s">
        <v>368</v>
      </c>
      <c r="E186" s="17" t="s">
        <v>610</v>
      </c>
      <c r="F186" s="17">
        <v>65</v>
      </c>
      <c r="G186" s="17"/>
      <c r="H186" s="17">
        <v>38</v>
      </c>
      <c r="I186" s="17"/>
      <c r="J186" s="17">
        <v>70</v>
      </c>
      <c r="K186" s="17"/>
      <c r="L186" s="19">
        <v>173</v>
      </c>
      <c r="M186"/>
      <c r="N186"/>
    </row>
    <row r="187" spans="1:14" x14ac:dyDescent="0.2">
      <c r="A187" s="17">
        <v>19</v>
      </c>
      <c r="B187" s="17" t="s">
        <v>316</v>
      </c>
      <c r="C187" s="18">
        <v>10115368548</v>
      </c>
      <c r="D187" s="17" t="s">
        <v>366</v>
      </c>
      <c r="E187" s="17" t="s">
        <v>592</v>
      </c>
      <c r="F187" s="17">
        <v>45</v>
      </c>
      <c r="G187" s="17">
        <v>65</v>
      </c>
      <c r="H187" s="17">
        <v>0</v>
      </c>
      <c r="I187" s="17">
        <v>60</v>
      </c>
      <c r="J187" s="17">
        <v>0</v>
      </c>
      <c r="K187" s="17"/>
      <c r="L187" s="19">
        <v>170</v>
      </c>
      <c r="M187"/>
      <c r="N187"/>
    </row>
    <row r="188" spans="1:14" x14ac:dyDescent="0.2">
      <c r="A188" s="17">
        <v>20</v>
      </c>
      <c r="B188" s="17" t="s">
        <v>316</v>
      </c>
      <c r="C188" s="18">
        <v>10060080770</v>
      </c>
      <c r="D188" s="17" t="s">
        <v>355</v>
      </c>
      <c r="E188" s="17" t="s">
        <v>354</v>
      </c>
      <c r="F188" s="17">
        <v>39</v>
      </c>
      <c r="G188" s="17">
        <v>44</v>
      </c>
      <c r="H188" s="17">
        <v>28</v>
      </c>
      <c r="I188" s="17"/>
      <c r="J188" s="17">
        <v>0</v>
      </c>
      <c r="K188" s="17">
        <v>55</v>
      </c>
      <c r="L188" s="19">
        <v>166</v>
      </c>
      <c r="M188"/>
      <c r="N188"/>
    </row>
    <row r="189" spans="1:14" x14ac:dyDescent="0.2">
      <c r="A189" s="17">
        <v>21</v>
      </c>
      <c r="B189" s="17" t="s">
        <v>316</v>
      </c>
      <c r="C189" s="18">
        <v>10092948212</v>
      </c>
      <c r="D189" s="17" t="s">
        <v>352</v>
      </c>
      <c r="E189" s="17" t="s">
        <v>592</v>
      </c>
      <c r="F189" s="17">
        <v>34</v>
      </c>
      <c r="G189" s="17">
        <v>39</v>
      </c>
      <c r="H189" s="17">
        <v>33</v>
      </c>
      <c r="I189" s="17"/>
      <c r="J189" s="17">
        <v>0</v>
      </c>
      <c r="K189" s="17">
        <v>43</v>
      </c>
      <c r="L189" s="19">
        <v>149</v>
      </c>
      <c r="M189"/>
      <c r="N189"/>
    </row>
    <row r="190" spans="1:14" x14ac:dyDescent="0.2">
      <c r="A190" s="17">
        <v>22</v>
      </c>
      <c r="B190" s="17" t="s">
        <v>316</v>
      </c>
      <c r="C190" s="18">
        <v>10061932258</v>
      </c>
      <c r="D190" s="17" t="s">
        <v>363</v>
      </c>
      <c r="E190" s="17" t="s">
        <v>362</v>
      </c>
      <c r="F190" s="17"/>
      <c r="G190" s="17">
        <v>80</v>
      </c>
      <c r="H190" s="17">
        <v>65</v>
      </c>
      <c r="I190" s="17"/>
      <c r="J190" s="17"/>
      <c r="K190" s="17"/>
      <c r="L190" s="19">
        <v>145</v>
      </c>
      <c r="M190"/>
      <c r="N190"/>
    </row>
    <row r="191" spans="1:14" x14ac:dyDescent="0.2">
      <c r="A191" s="17">
        <v>23</v>
      </c>
      <c r="B191" s="17" t="s">
        <v>316</v>
      </c>
      <c r="C191" s="18">
        <v>10093317216</v>
      </c>
      <c r="D191" s="17" t="s">
        <v>361</v>
      </c>
      <c r="E191" s="17" t="s">
        <v>56</v>
      </c>
      <c r="F191" s="17"/>
      <c r="G191" s="17"/>
      <c r="H191" s="17">
        <v>35</v>
      </c>
      <c r="I191" s="17">
        <v>60</v>
      </c>
      <c r="J191" s="17">
        <v>43</v>
      </c>
      <c r="K191" s="17"/>
      <c r="L191" s="19">
        <v>138</v>
      </c>
      <c r="M191"/>
      <c r="N191"/>
    </row>
    <row r="192" spans="1:14" x14ac:dyDescent="0.2">
      <c r="A192" s="17">
        <v>24</v>
      </c>
      <c r="B192" s="17" t="s">
        <v>316</v>
      </c>
      <c r="C192" s="18">
        <v>10079588884</v>
      </c>
      <c r="D192" s="17" t="s">
        <v>360</v>
      </c>
      <c r="E192" s="17" t="s">
        <v>308</v>
      </c>
      <c r="F192" s="17">
        <v>50</v>
      </c>
      <c r="G192" s="17">
        <v>45</v>
      </c>
      <c r="H192" s="17">
        <v>40</v>
      </c>
      <c r="I192" s="17"/>
      <c r="J192" s="17"/>
      <c r="K192" s="17"/>
      <c r="L192" s="19">
        <v>135</v>
      </c>
      <c r="M192"/>
      <c r="N192"/>
    </row>
    <row r="193" spans="1:14" x14ac:dyDescent="0.2">
      <c r="A193" s="17">
        <v>25</v>
      </c>
      <c r="B193" s="17" t="s">
        <v>316</v>
      </c>
      <c r="C193" s="18">
        <v>10047416008</v>
      </c>
      <c r="D193" s="17" t="s">
        <v>359</v>
      </c>
      <c r="E193" s="17" t="s">
        <v>358</v>
      </c>
      <c r="F193" s="17"/>
      <c r="G193" s="17"/>
      <c r="H193" s="17">
        <v>30</v>
      </c>
      <c r="I193" s="17"/>
      <c r="J193" s="17">
        <v>90</v>
      </c>
      <c r="K193" s="17"/>
      <c r="L193" s="19">
        <v>120</v>
      </c>
      <c r="M193"/>
      <c r="N193"/>
    </row>
    <row r="194" spans="1:14" x14ac:dyDescent="0.2">
      <c r="A194" s="17">
        <v>26</v>
      </c>
      <c r="B194" s="17" t="s">
        <v>316</v>
      </c>
      <c r="C194" s="18">
        <v>10047078326</v>
      </c>
      <c r="D194" s="17" t="s">
        <v>357</v>
      </c>
      <c r="E194" s="17" t="s">
        <v>356</v>
      </c>
      <c r="F194" s="17">
        <v>44</v>
      </c>
      <c r="G194" s="17">
        <v>37</v>
      </c>
      <c r="H194" s="17">
        <v>31</v>
      </c>
      <c r="I194" s="17"/>
      <c r="J194" s="17">
        <v>0</v>
      </c>
      <c r="K194" s="17"/>
      <c r="L194" s="19">
        <v>112</v>
      </c>
      <c r="M194"/>
      <c r="N194"/>
    </row>
    <row r="195" spans="1:14" x14ac:dyDescent="0.2">
      <c r="A195" s="17">
        <v>27</v>
      </c>
      <c r="B195" s="17" t="s">
        <v>316</v>
      </c>
      <c r="C195" s="18">
        <v>10117722618</v>
      </c>
      <c r="D195" s="17" t="s">
        <v>350</v>
      </c>
      <c r="E195" s="17" t="s">
        <v>93</v>
      </c>
      <c r="F195" s="17"/>
      <c r="G195" s="17"/>
      <c r="H195" s="17">
        <v>46</v>
      </c>
      <c r="I195" s="17">
        <v>60</v>
      </c>
      <c r="J195" s="17"/>
      <c r="K195" s="17"/>
      <c r="L195" s="19">
        <v>106</v>
      </c>
      <c r="M195"/>
      <c r="N195"/>
    </row>
    <row r="196" spans="1:14" x14ac:dyDescent="0.2">
      <c r="A196" s="17">
        <v>28</v>
      </c>
      <c r="B196" s="17" t="s">
        <v>316</v>
      </c>
      <c r="C196" s="18">
        <v>10047410247</v>
      </c>
      <c r="D196" s="17" t="s">
        <v>348</v>
      </c>
      <c r="E196" s="17" t="s">
        <v>347</v>
      </c>
      <c r="F196" s="17">
        <v>55</v>
      </c>
      <c r="G196" s="17"/>
      <c r="H196" s="17">
        <v>37</v>
      </c>
      <c r="I196" s="17"/>
      <c r="J196" s="17"/>
      <c r="K196" s="17"/>
      <c r="L196" s="19">
        <v>92</v>
      </c>
      <c r="M196"/>
      <c r="N196"/>
    </row>
    <row r="197" spans="1:14" x14ac:dyDescent="0.2">
      <c r="A197" s="17">
        <v>29</v>
      </c>
      <c r="B197" s="17" t="s">
        <v>316</v>
      </c>
      <c r="C197" s="18">
        <v>10046070233</v>
      </c>
      <c r="D197" s="17" t="s">
        <v>342</v>
      </c>
      <c r="E197" s="17" t="s">
        <v>20</v>
      </c>
      <c r="F197" s="17"/>
      <c r="G197" s="17"/>
      <c r="H197" s="17">
        <v>80</v>
      </c>
      <c r="I197" s="17"/>
      <c r="J197" s="17"/>
      <c r="K197" s="17"/>
      <c r="L197" s="19">
        <v>80</v>
      </c>
      <c r="M197"/>
      <c r="N197"/>
    </row>
    <row r="198" spans="1:14" x14ac:dyDescent="0.2">
      <c r="A198" s="17">
        <v>30</v>
      </c>
      <c r="B198" s="17" t="s">
        <v>316</v>
      </c>
      <c r="C198" s="18">
        <v>10105165259</v>
      </c>
      <c r="D198" s="17" t="s">
        <v>340</v>
      </c>
      <c r="E198" s="17" t="s">
        <v>339</v>
      </c>
      <c r="F198" s="17">
        <v>30</v>
      </c>
      <c r="G198" s="17">
        <v>41</v>
      </c>
      <c r="H198" s="17"/>
      <c r="I198" s="17"/>
      <c r="J198" s="17"/>
      <c r="K198" s="17"/>
      <c r="L198" s="19">
        <v>71</v>
      </c>
      <c r="M198"/>
      <c r="N198"/>
    </row>
    <row r="199" spans="1:14" x14ac:dyDescent="0.2">
      <c r="A199" s="17" t="s">
        <v>603</v>
      </c>
      <c r="B199" s="17" t="s">
        <v>316</v>
      </c>
      <c r="C199" s="18">
        <v>10056004649</v>
      </c>
      <c r="D199" s="17" t="s">
        <v>337</v>
      </c>
      <c r="E199" s="17" t="s">
        <v>27</v>
      </c>
      <c r="F199" s="17"/>
      <c r="G199" s="17"/>
      <c r="H199" s="17">
        <v>70</v>
      </c>
      <c r="I199" s="17"/>
      <c r="J199" s="17"/>
      <c r="K199" s="17"/>
      <c r="L199" s="19">
        <v>70</v>
      </c>
      <c r="M199"/>
      <c r="N199"/>
    </row>
    <row r="200" spans="1:14" x14ac:dyDescent="0.2">
      <c r="A200" s="17" t="s">
        <v>691</v>
      </c>
      <c r="B200" s="17" t="s">
        <v>316</v>
      </c>
      <c r="C200" s="18">
        <v>10079505729</v>
      </c>
      <c r="D200" s="17" t="s">
        <v>336</v>
      </c>
      <c r="E200" s="17" t="s">
        <v>108</v>
      </c>
      <c r="F200" s="17">
        <v>32</v>
      </c>
      <c r="G200" s="17"/>
      <c r="H200" s="17"/>
      <c r="I200" s="17"/>
      <c r="J200" s="17">
        <v>38</v>
      </c>
      <c r="K200" s="17"/>
      <c r="L200" s="19">
        <v>70</v>
      </c>
      <c r="M200"/>
      <c r="N200"/>
    </row>
    <row r="201" spans="1:14" x14ac:dyDescent="0.2">
      <c r="A201" s="17">
        <v>33</v>
      </c>
      <c r="B201" s="17" t="s">
        <v>316</v>
      </c>
      <c r="C201" s="18">
        <v>10055023535</v>
      </c>
      <c r="D201" s="17" t="s">
        <v>332</v>
      </c>
      <c r="E201" s="17" t="s">
        <v>20</v>
      </c>
      <c r="F201" s="17"/>
      <c r="G201" s="17"/>
      <c r="H201" s="17">
        <v>55</v>
      </c>
      <c r="I201" s="17"/>
      <c r="J201" s="17"/>
      <c r="K201" s="17"/>
      <c r="L201" s="19">
        <v>55</v>
      </c>
      <c r="M201"/>
      <c r="N201"/>
    </row>
    <row r="202" spans="1:14" x14ac:dyDescent="0.2">
      <c r="A202" s="17">
        <v>34</v>
      </c>
      <c r="B202" s="17" t="s">
        <v>316</v>
      </c>
      <c r="C202" s="18">
        <v>10046070334</v>
      </c>
      <c r="D202" s="17" t="s">
        <v>330</v>
      </c>
      <c r="E202" s="17" t="s">
        <v>20</v>
      </c>
      <c r="F202" s="17"/>
      <c r="G202" s="17"/>
      <c r="H202" s="17">
        <v>50</v>
      </c>
      <c r="I202" s="17"/>
      <c r="J202" s="17"/>
      <c r="K202" s="17"/>
      <c r="L202" s="19">
        <v>50</v>
      </c>
      <c r="M202"/>
      <c r="N202"/>
    </row>
    <row r="203" spans="1:14" x14ac:dyDescent="0.2">
      <c r="A203" s="17">
        <v>35</v>
      </c>
      <c r="B203" s="17" t="s">
        <v>316</v>
      </c>
      <c r="C203" s="18">
        <v>10060088046</v>
      </c>
      <c r="D203" s="17" t="s">
        <v>325</v>
      </c>
      <c r="E203" s="17" t="s">
        <v>317</v>
      </c>
      <c r="F203" s="17"/>
      <c r="G203" s="17"/>
      <c r="H203" s="17">
        <v>43</v>
      </c>
      <c r="I203" s="17"/>
      <c r="J203" s="17"/>
      <c r="K203" s="17"/>
      <c r="L203" s="19">
        <v>43</v>
      </c>
      <c r="M203"/>
      <c r="N203"/>
    </row>
    <row r="204" spans="1:14" x14ac:dyDescent="0.2">
      <c r="A204" s="17">
        <v>36</v>
      </c>
      <c r="B204" s="17" t="s">
        <v>316</v>
      </c>
      <c r="C204" s="18">
        <v>10047415301</v>
      </c>
      <c r="D204" s="17" t="s">
        <v>323</v>
      </c>
      <c r="E204" s="17" t="s">
        <v>322</v>
      </c>
      <c r="F204" s="17"/>
      <c r="G204" s="17"/>
      <c r="H204" s="17"/>
      <c r="I204" s="17"/>
      <c r="J204" s="17">
        <v>39</v>
      </c>
      <c r="K204" s="17"/>
      <c r="L204" s="19">
        <v>39</v>
      </c>
      <c r="M204"/>
      <c r="N204"/>
    </row>
    <row r="205" spans="1:14" x14ac:dyDescent="0.2">
      <c r="A205" s="17">
        <v>37</v>
      </c>
      <c r="B205" s="17" t="s">
        <v>316</v>
      </c>
      <c r="C205" s="18">
        <v>10119949170</v>
      </c>
      <c r="D205" s="17" t="s">
        <v>321</v>
      </c>
      <c r="E205" s="17" t="s">
        <v>610</v>
      </c>
      <c r="F205" s="17"/>
      <c r="G205" s="17"/>
      <c r="H205" s="17"/>
      <c r="I205" s="17"/>
      <c r="J205" s="17">
        <v>37</v>
      </c>
      <c r="K205" s="17"/>
      <c r="L205" s="19">
        <v>37</v>
      </c>
      <c r="M205"/>
      <c r="N205"/>
    </row>
    <row r="206" spans="1:14" x14ac:dyDescent="0.2">
      <c r="A206" s="17">
        <v>38</v>
      </c>
      <c r="B206" s="17" t="s">
        <v>316</v>
      </c>
      <c r="C206" s="18">
        <v>10047331031</v>
      </c>
      <c r="D206" s="17" t="s">
        <v>320</v>
      </c>
      <c r="E206" s="17" t="s">
        <v>235</v>
      </c>
      <c r="F206" s="17">
        <v>35</v>
      </c>
      <c r="G206" s="17"/>
      <c r="H206" s="17"/>
      <c r="I206" s="17"/>
      <c r="J206" s="17"/>
      <c r="K206" s="17"/>
      <c r="L206" s="19">
        <v>35</v>
      </c>
      <c r="M206"/>
      <c r="N206"/>
    </row>
    <row r="207" spans="1:14" x14ac:dyDescent="0.2">
      <c r="A207" s="17">
        <v>39</v>
      </c>
      <c r="B207" s="17" t="s">
        <v>316</v>
      </c>
      <c r="C207" s="18">
        <v>10047400143</v>
      </c>
      <c r="D207" s="17" t="s">
        <v>319</v>
      </c>
      <c r="E207" s="17" t="s">
        <v>318</v>
      </c>
      <c r="F207" s="17">
        <v>33</v>
      </c>
      <c r="G207" s="17"/>
      <c r="H207" s="17"/>
      <c r="I207" s="17"/>
      <c r="J207" s="17"/>
      <c r="K207" s="17"/>
      <c r="L207" s="19">
        <v>33</v>
      </c>
      <c r="M207"/>
      <c r="N207"/>
    </row>
    <row r="208" spans="1:14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2"/>
      <c r="M208"/>
      <c r="N208"/>
    </row>
    <row r="209" spans="1:14" x14ac:dyDescent="0.2">
      <c r="A209" s="17">
        <v>1</v>
      </c>
      <c r="B209" s="17" t="s">
        <v>244</v>
      </c>
      <c r="C209" s="18">
        <v>10081189990</v>
      </c>
      <c r="D209" s="17" t="s">
        <v>315</v>
      </c>
      <c r="E209" s="17" t="s">
        <v>153</v>
      </c>
      <c r="F209" s="17"/>
      <c r="G209" s="17">
        <v>150</v>
      </c>
      <c r="H209" s="17">
        <v>110</v>
      </c>
      <c r="I209" s="17">
        <v>150</v>
      </c>
      <c r="J209" s="17">
        <v>80</v>
      </c>
      <c r="K209" s="17">
        <v>150</v>
      </c>
      <c r="L209" s="19">
        <v>640</v>
      </c>
      <c r="M209"/>
      <c r="N209"/>
    </row>
    <row r="210" spans="1:14" x14ac:dyDescent="0.2">
      <c r="A210" s="17">
        <v>2</v>
      </c>
      <c r="B210" s="17" t="s">
        <v>244</v>
      </c>
      <c r="C210" s="18">
        <v>10095668959</v>
      </c>
      <c r="D210" s="17" t="s">
        <v>314</v>
      </c>
      <c r="E210" s="17" t="s">
        <v>56</v>
      </c>
      <c r="F210" s="17"/>
      <c r="G210" s="17">
        <v>110</v>
      </c>
      <c r="H210" s="17">
        <v>70</v>
      </c>
      <c r="I210" s="17">
        <v>110</v>
      </c>
      <c r="J210" s="17">
        <v>150</v>
      </c>
      <c r="K210" s="17">
        <v>110</v>
      </c>
      <c r="L210" s="19">
        <v>550</v>
      </c>
      <c r="M210"/>
      <c r="N210"/>
    </row>
    <row r="211" spans="1:14" x14ac:dyDescent="0.2">
      <c r="A211" s="17">
        <v>3</v>
      </c>
      <c r="B211" s="17" t="s">
        <v>244</v>
      </c>
      <c r="C211" s="18">
        <v>10117445863</v>
      </c>
      <c r="D211" s="17" t="s">
        <v>311</v>
      </c>
      <c r="E211" s="17" t="s">
        <v>592</v>
      </c>
      <c r="F211" s="17"/>
      <c r="G211" s="17">
        <v>45</v>
      </c>
      <c r="H211" s="17">
        <v>32</v>
      </c>
      <c r="I211" s="17">
        <v>75</v>
      </c>
      <c r="J211" s="17">
        <v>110</v>
      </c>
      <c r="K211" s="17">
        <v>80</v>
      </c>
      <c r="L211" s="19">
        <v>342</v>
      </c>
      <c r="M211"/>
      <c r="N211"/>
    </row>
    <row r="212" spans="1:14" x14ac:dyDescent="0.2">
      <c r="A212" s="17">
        <v>4</v>
      </c>
      <c r="B212" s="17" t="s">
        <v>244</v>
      </c>
      <c r="C212" s="18">
        <v>10106325522</v>
      </c>
      <c r="D212" s="17" t="s">
        <v>312</v>
      </c>
      <c r="E212" s="17" t="s">
        <v>101</v>
      </c>
      <c r="F212" s="17"/>
      <c r="G212" s="17">
        <v>90</v>
      </c>
      <c r="H212" s="17">
        <v>65</v>
      </c>
      <c r="I212" s="17"/>
      <c r="J212" s="17">
        <v>65</v>
      </c>
      <c r="K212" s="17">
        <v>90</v>
      </c>
      <c r="L212" s="19">
        <v>310</v>
      </c>
      <c r="M212"/>
      <c r="N212"/>
    </row>
    <row r="213" spans="1:14" x14ac:dyDescent="0.2">
      <c r="A213" s="17">
        <v>5</v>
      </c>
      <c r="B213" s="17" t="s">
        <v>244</v>
      </c>
      <c r="C213" s="18">
        <v>10092974783</v>
      </c>
      <c r="D213" s="17" t="s">
        <v>313</v>
      </c>
      <c r="E213" s="17" t="s">
        <v>308</v>
      </c>
      <c r="F213" s="17"/>
      <c r="G213" s="17">
        <v>65</v>
      </c>
      <c r="H213" s="17">
        <v>80</v>
      </c>
      <c r="I213" s="17">
        <v>80</v>
      </c>
      <c r="J213" s="17">
        <v>46</v>
      </c>
      <c r="K213" s="17"/>
      <c r="L213" s="19">
        <v>271</v>
      </c>
      <c r="M213"/>
      <c r="N213"/>
    </row>
    <row r="214" spans="1:14" x14ac:dyDescent="0.2">
      <c r="A214" s="17">
        <v>6</v>
      </c>
      <c r="B214" s="17" t="s">
        <v>244</v>
      </c>
      <c r="C214" s="18">
        <v>10093341161</v>
      </c>
      <c r="D214" s="17" t="s">
        <v>307</v>
      </c>
      <c r="E214" s="17" t="s">
        <v>153</v>
      </c>
      <c r="F214" s="17"/>
      <c r="G214" s="17">
        <v>70</v>
      </c>
      <c r="H214" s="17">
        <v>55</v>
      </c>
      <c r="I214" s="17"/>
      <c r="J214" s="17">
        <v>70</v>
      </c>
      <c r="K214" s="17">
        <v>65</v>
      </c>
      <c r="L214" s="19">
        <v>260</v>
      </c>
      <c r="M214"/>
      <c r="N214"/>
    </row>
    <row r="215" spans="1:14" x14ac:dyDescent="0.2">
      <c r="A215" s="17">
        <v>7</v>
      </c>
      <c r="B215" s="17" t="s">
        <v>244</v>
      </c>
      <c r="C215" s="18">
        <v>10106764042</v>
      </c>
      <c r="D215" s="17" t="s">
        <v>306</v>
      </c>
      <c r="E215" s="17" t="s">
        <v>68</v>
      </c>
      <c r="F215" s="17"/>
      <c r="G215" s="17">
        <v>75</v>
      </c>
      <c r="H215" s="17">
        <v>50</v>
      </c>
      <c r="I215" s="17"/>
      <c r="J215" s="17">
        <v>55</v>
      </c>
      <c r="K215" s="17">
        <v>60</v>
      </c>
      <c r="L215" s="19">
        <v>240</v>
      </c>
      <c r="M215"/>
      <c r="N215"/>
    </row>
    <row r="216" spans="1:14" x14ac:dyDescent="0.2">
      <c r="A216" s="17">
        <v>8</v>
      </c>
      <c r="B216" s="17" t="s">
        <v>244</v>
      </c>
      <c r="C216" s="18">
        <v>10089250185</v>
      </c>
      <c r="D216" s="17" t="s">
        <v>305</v>
      </c>
      <c r="E216" s="17" t="s">
        <v>153</v>
      </c>
      <c r="F216" s="17"/>
      <c r="G216" s="17">
        <v>60</v>
      </c>
      <c r="H216" s="17"/>
      <c r="I216" s="17">
        <v>75</v>
      </c>
      <c r="J216" s="17">
        <v>43</v>
      </c>
      <c r="K216" s="17">
        <v>50</v>
      </c>
      <c r="L216" s="19">
        <v>228</v>
      </c>
      <c r="M216"/>
      <c r="N216"/>
    </row>
    <row r="217" spans="1:14" x14ac:dyDescent="0.2">
      <c r="A217" s="17">
        <v>9</v>
      </c>
      <c r="B217" s="17" t="s">
        <v>244</v>
      </c>
      <c r="C217" s="18">
        <v>10107082021</v>
      </c>
      <c r="D217" s="17" t="s">
        <v>304</v>
      </c>
      <c r="E217" s="17" t="s">
        <v>592</v>
      </c>
      <c r="F217" s="17"/>
      <c r="G217" s="17">
        <v>50</v>
      </c>
      <c r="H217" s="17"/>
      <c r="I217" s="17">
        <v>75</v>
      </c>
      <c r="J217" s="17">
        <v>45</v>
      </c>
      <c r="K217" s="17">
        <v>46</v>
      </c>
      <c r="L217" s="19">
        <v>216</v>
      </c>
      <c r="M217"/>
      <c r="N217"/>
    </row>
    <row r="218" spans="1:14" x14ac:dyDescent="0.2">
      <c r="A218" s="17">
        <v>10</v>
      </c>
      <c r="B218" s="17" t="s">
        <v>244</v>
      </c>
      <c r="C218" s="18">
        <v>10092930125</v>
      </c>
      <c r="D218" s="17" t="s">
        <v>310</v>
      </c>
      <c r="E218" s="17" t="s">
        <v>308</v>
      </c>
      <c r="F218" s="17"/>
      <c r="G218" s="17">
        <v>41</v>
      </c>
      <c r="H218" s="17">
        <v>39</v>
      </c>
      <c r="I218" s="17">
        <v>90</v>
      </c>
      <c r="J218" s="17">
        <v>42</v>
      </c>
      <c r="K218" s="17"/>
      <c r="L218" s="19">
        <v>212</v>
      </c>
      <c r="M218"/>
      <c r="N218"/>
    </row>
    <row r="219" spans="1:14" x14ac:dyDescent="0.2">
      <c r="A219" s="17">
        <v>11</v>
      </c>
      <c r="B219" s="17" t="s">
        <v>244</v>
      </c>
      <c r="C219" s="18">
        <v>10047330122</v>
      </c>
      <c r="D219" s="17" t="s">
        <v>309</v>
      </c>
      <c r="E219" s="17" t="s">
        <v>308</v>
      </c>
      <c r="F219" s="17"/>
      <c r="G219" s="17">
        <v>44</v>
      </c>
      <c r="H219" s="17">
        <v>41</v>
      </c>
      <c r="I219" s="17">
        <v>75</v>
      </c>
      <c r="J219" s="17">
        <v>44</v>
      </c>
      <c r="K219" s="17"/>
      <c r="L219" s="19">
        <v>204</v>
      </c>
      <c r="M219"/>
      <c r="N219"/>
    </row>
    <row r="220" spans="1:14" x14ac:dyDescent="0.2">
      <c r="A220" s="17">
        <v>12</v>
      </c>
      <c r="B220" s="17" t="s">
        <v>244</v>
      </c>
      <c r="C220" s="18">
        <v>10106325017</v>
      </c>
      <c r="D220" s="17" t="s">
        <v>298</v>
      </c>
      <c r="E220" s="17" t="s">
        <v>101</v>
      </c>
      <c r="F220" s="17"/>
      <c r="G220" s="17">
        <v>80</v>
      </c>
      <c r="H220" s="17">
        <v>35</v>
      </c>
      <c r="I220" s="17"/>
      <c r="J220" s="17"/>
      <c r="K220" s="17">
        <v>70</v>
      </c>
      <c r="L220" s="19">
        <v>185</v>
      </c>
      <c r="M220"/>
      <c r="N220"/>
    </row>
    <row r="221" spans="1:14" x14ac:dyDescent="0.2">
      <c r="A221" s="17">
        <v>13</v>
      </c>
      <c r="B221" s="17" t="s">
        <v>244</v>
      </c>
      <c r="C221" s="18">
        <v>10106818000</v>
      </c>
      <c r="D221" s="17" t="s">
        <v>291</v>
      </c>
      <c r="E221" s="17" t="s">
        <v>656</v>
      </c>
      <c r="F221" s="17"/>
      <c r="G221" s="17">
        <v>55</v>
      </c>
      <c r="H221" s="17">
        <v>38</v>
      </c>
      <c r="I221" s="17"/>
      <c r="J221" s="17"/>
      <c r="K221" s="17">
        <v>75</v>
      </c>
      <c r="L221" s="19">
        <v>168</v>
      </c>
      <c r="M221"/>
      <c r="N221"/>
    </row>
    <row r="222" spans="1:14" x14ac:dyDescent="0.2">
      <c r="A222" s="17">
        <v>14</v>
      </c>
      <c r="B222" s="17" t="s">
        <v>244</v>
      </c>
      <c r="C222" s="18">
        <v>10096558935</v>
      </c>
      <c r="D222" s="17" t="s">
        <v>302</v>
      </c>
      <c r="E222" s="17" t="s">
        <v>301</v>
      </c>
      <c r="F222" s="17"/>
      <c r="G222" s="17"/>
      <c r="H222" s="17">
        <v>150</v>
      </c>
      <c r="I222" s="17"/>
      <c r="J222" s="17"/>
      <c r="K222" s="17"/>
      <c r="L222" s="19">
        <v>150</v>
      </c>
      <c r="M222"/>
      <c r="N222"/>
    </row>
    <row r="223" spans="1:14" x14ac:dyDescent="0.2">
      <c r="A223" s="17">
        <v>15</v>
      </c>
      <c r="B223" s="17" t="s">
        <v>244</v>
      </c>
      <c r="C223" s="18">
        <v>10104974996</v>
      </c>
      <c r="D223" s="17" t="s">
        <v>300</v>
      </c>
      <c r="E223" s="17" t="s">
        <v>56</v>
      </c>
      <c r="F223" s="17"/>
      <c r="G223" s="17">
        <v>43</v>
      </c>
      <c r="H223" s="17"/>
      <c r="I223" s="17"/>
      <c r="J223" s="17">
        <v>90</v>
      </c>
      <c r="K223" s="17"/>
      <c r="L223" s="19">
        <v>133</v>
      </c>
      <c r="M223"/>
      <c r="N223"/>
    </row>
    <row r="224" spans="1:14" x14ac:dyDescent="0.2">
      <c r="A224" s="17">
        <v>16</v>
      </c>
      <c r="B224" s="17" t="s">
        <v>244</v>
      </c>
      <c r="C224" s="18">
        <v>10112044377</v>
      </c>
      <c r="D224" s="17" t="s">
        <v>299</v>
      </c>
      <c r="E224" s="17" t="s">
        <v>224</v>
      </c>
      <c r="F224" s="17"/>
      <c r="G224" s="17">
        <v>35</v>
      </c>
      <c r="H224" s="17"/>
      <c r="I224" s="17">
        <v>50</v>
      </c>
      <c r="J224" s="17">
        <v>39</v>
      </c>
      <c r="K224" s="17"/>
      <c r="L224" s="19">
        <v>124</v>
      </c>
      <c r="M224"/>
      <c r="N224"/>
    </row>
    <row r="225" spans="1:14" x14ac:dyDescent="0.2">
      <c r="A225" s="17">
        <v>17</v>
      </c>
      <c r="B225" s="17" t="s">
        <v>244</v>
      </c>
      <c r="C225" s="18">
        <v>10089251195</v>
      </c>
      <c r="D225" s="17" t="s">
        <v>296</v>
      </c>
      <c r="E225" s="17" t="s">
        <v>153</v>
      </c>
      <c r="F225" s="17"/>
      <c r="G225" s="17">
        <v>42</v>
      </c>
      <c r="H225" s="17">
        <v>34</v>
      </c>
      <c r="I225" s="17"/>
      <c r="J225" s="17">
        <v>38</v>
      </c>
      <c r="K225" s="17"/>
      <c r="L225" s="19">
        <v>114</v>
      </c>
      <c r="M225"/>
      <c r="N225"/>
    </row>
    <row r="226" spans="1:14" x14ac:dyDescent="0.2">
      <c r="A226" s="17">
        <v>18</v>
      </c>
      <c r="B226" s="17" t="s">
        <v>244</v>
      </c>
      <c r="C226" s="18">
        <v>10117896713</v>
      </c>
      <c r="D226" s="17" t="s">
        <v>261</v>
      </c>
      <c r="E226" s="17" t="s">
        <v>68</v>
      </c>
      <c r="F226" s="17"/>
      <c r="G226" s="17"/>
      <c r="H226" s="17">
        <v>40</v>
      </c>
      <c r="I226" s="17"/>
      <c r="J226" s="17"/>
      <c r="K226" s="17">
        <v>55</v>
      </c>
      <c r="L226" s="19">
        <v>95</v>
      </c>
      <c r="M226"/>
      <c r="N226"/>
    </row>
    <row r="227" spans="1:14" x14ac:dyDescent="0.2">
      <c r="A227" s="17" t="s">
        <v>692</v>
      </c>
      <c r="B227" s="17" t="s">
        <v>244</v>
      </c>
      <c r="C227" s="18">
        <v>10106421108</v>
      </c>
      <c r="D227" s="17" t="s">
        <v>294</v>
      </c>
      <c r="E227" s="17" t="s">
        <v>68</v>
      </c>
      <c r="F227" s="17"/>
      <c r="G227" s="17"/>
      <c r="H227" s="17">
        <v>45</v>
      </c>
      <c r="I227" s="17"/>
      <c r="J227" s="17">
        <v>50</v>
      </c>
      <c r="K227" s="17"/>
      <c r="L227" s="19">
        <v>95</v>
      </c>
      <c r="M227"/>
      <c r="N227"/>
    </row>
    <row r="228" spans="1:14" x14ac:dyDescent="0.2">
      <c r="A228" s="17" t="s">
        <v>693</v>
      </c>
      <c r="B228" s="17" t="s">
        <v>244</v>
      </c>
      <c r="C228" s="18">
        <v>10109919269</v>
      </c>
      <c r="D228" s="17" t="s">
        <v>292</v>
      </c>
      <c r="E228" s="17" t="s">
        <v>81</v>
      </c>
      <c r="F228" s="17"/>
      <c r="G228" s="17"/>
      <c r="H228" s="17"/>
      <c r="I228" s="17">
        <v>55</v>
      </c>
      <c r="J228" s="17">
        <v>40</v>
      </c>
      <c r="K228" s="17"/>
      <c r="L228" s="19">
        <v>95</v>
      </c>
      <c r="M228"/>
      <c r="N228"/>
    </row>
    <row r="229" spans="1:14" x14ac:dyDescent="0.2">
      <c r="A229" s="17" t="s">
        <v>694</v>
      </c>
      <c r="B229" s="22" t="s">
        <v>244</v>
      </c>
      <c r="C229" s="18">
        <v>10106325219</v>
      </c>
      <c r="D229" s="22" t="s">
        <v>287</v>
      </c>
      <c r="E229" s="22" t="s">
        <v>101</v>
      </c>
      <c r="F229" s="22"/>
      <c r="G229" s="22">
        <v>46</v>
      </c>
      <c r="H229" s="22">
        <v>44</v>
      </c>
      <c r="I229" s="22"/>
      <c r="J229" s="22"/>
      <c r="K229" s="22"/>
      <c r="L229" s="23">
        <v>90</v>
      </c>
      <c r="M229"/>
      <c r="N229"/>
    </row>
    <row r="230" spans="1:14" x14ac:dyDescent="0.2">
      <c r="A230" s="17" t="s">
        <v>695</v>
      </c>
      <c r="B230" s="17" t="s">
        <v>244</v>
      </c>
      <c r="C230" s="18">
        <v>10063754747</v>
      </c>
      <c r="D230" s="17" t="s">
        <v>289</v>
      </c>
      <c r="E230" s="17" t="s">
        <v>263</v>
      </c>
      <c r="F230" s="17"/>
      <c r="G230" s="17"/>
      <c r="H230" s="17">
        <v>90</v>
      </c>
      <c r="I230" s="17"/>
      <c r="J230" s="17"/>
      <c r="K230" s="17"/>
      <c r="L230" s="19">
        <v>90</v>
      </c>
      <c r="M230"/>
      <c r="N230"/>
    </row>
    <row r="231" spans="1:14" x14ac:dyDescent="0.2">
      <c r="A231" s="17">
        <v>23</v>
      </c>
      <c r="B231" s="17" t="s">
        <v>244</v>
      </c>
      <c r="C231" s="18">
        <v>10107315427</v>
      </c>
      <c r="D231" s="17" t="s">
        <v>250</v>
      </c>
      <c r="E231" s="17" t="s">
        <v>68</v>
      </c>
      <c r="F231" s="17"/>
      <c r="G231" s="17"/>
      <c r="H231" s="17">
        <v>30</v>
      </c>
      <c r="I231" s="17"/>
      <c r="J231" s="17"/>
      <c r="K231" s="17">
        <v>45</v>
      </c>
      <c r="L231" s="19">
        <v>75</v>
      </c>
      <c r="M231"/>
      <c r="N231"/>
    </row>
    <row r="232" spans="1:14" x14ac:dyDescent="0.2">
      <c r="A232" s="17" t="s">
        <v>615</v>
      </c>
      <c r="B232" s="17" t="s">
        <v>244</v>
      </c>
      <c r="C232" s="18">
        <v>10076591786</v>
      </c>
      <c r="D232" s="17" t="s">
        <v>284</v>
      </c>
      <c r="E232" s="17" t="s">
        <v>27</v>
      </c>
      <c r="F232" s="17"/>
      <c r="G232" s="17"/>
      <c r="H232" s="17">
        <v>75</v>
      </c>
      <c r="I232" s="17"/>
      <c r="J232" s="17"/>
      <c r="K232" s="17"/>
      <c r="L232" s="19">
        <v>75</v>
      </c>
      <c r="M232"/>
      <c r="N232"/>
    </row>
    <row r="233" spans="1:14" x14ac:dyDescent="0.2">
      <c r="A233" s="17" t="s">
        <v>615</v>
      </c>
      <c r="B233" s="17" t="s">
        <v>244</v>
      </c>
      <c r="C233" s="18">
        <v>10081178371</v>
      </c>
      <c r="D233" s="17" t="s">
        <v>283</v>
      </c>
      <c r="E233" s="17" t="s">
        <v>282</v>
      </c>
      <c r="F233" s="17"/>
      <c r="G233" s="17"/>
      <c r="H233" s="17"/>
      <c r="I233" s="17"/>
      <c r="J233" s="17">
        <v>75</v>
      </c>
      <c r="K233" s="17"/>
      <c r="L233" s="19">
        <v>75</v>
      </c>
      <c r="M233"/>
      <c r="N233"/>
    </row>
    <row r="234" spans="1:14" x14ac:dyDescent="0.2">
      <c r="A234" s="17">
        <v>26</v>
      </c>
      <c r="B234" s="17" t="s">
        <v>244</v>
      </c>
      <c r="C234" s="18">
        <v>10107315326</v>
      </c>
      <c r="D234" s="17" t="s">
        <v>249</v>
      </c>
      <c r="E234" s="17" t="s">
        <v>68</v>
      </c>
      <c r="F234" s="17"/>
      <c r="G234" s="17"/>
      <c r="H234" s="17">
        <v>29</v>
      </c>
      <c r="I234" s="17"/>
      <c r="J234" s="17"/>
      <c r="K234" s="17">
        <v>44</v>
      </c>
      <c r="L234" s="19">
        <v>73</v>
      </c>
      <c r="M234"/>
      <c r="N234"/>
    </row>
    <row r="235" spans="1:14" x14ac:dyDescent="0.2">
      <c r="A235" s="17">
        <v>27</v>
      </c>
      <c r="B235" s="17" t="s">
        <v>244</v>
      </c>
      <c r="C235" s="18">
        <v>10112046300</v>
      </c>
      <c r="D235" s="17" t="s">
        <v>280</v>
      </c>
      <c r="E235" s="17" t="s">
        <v>245</v>
      </c>
      <c r="F235" s="17"/>
      <c r="G235" s="17">
        <v>38</v>
      </c>
      <c r="H235" s="17">
        <v>28</v>
      </c>
      <c r="I235" s="17"/>
      <c r="J235" s="17"/>
      <c r="K235" s="17"/>
      <c r="L235" s="19">
        <v>66</v>
      </c>
      <c r="M235"/>
      <c r="N235"/>
    </row>
    <row r="236" spans="1:14" x14ac:dyDescent="0.2">
      <c r="A236" s="17" t="s">
        <v>696</v>
      </c>
      <c r="B236" s="17" t="s">
        <v>244</v>
      </c>
      <c r="C236" s="18">
        <v>10077416791</v>
      </c>
      <c r="D236" s="17" t="s">
        <v>277</v>
      </c>
      <c r="E236" s="17" t="s">
        <v>257</v>
      </c>
      <c r="F236" s="17"/>
      <c r="G236" s="17"/>
      <c r="H236" s="17">
        <v>60</v>
      </c>
      <c r="I236" s="17"/>
      <c r="J236" s="17"/>
      <c r="K236" s="17"/>
      <c r="L236" s="19">
        <v>60</v>
      </c>
      <c r="M236"/>
      <c r="N236"/>
    </row>
    <row r="237" spans="1:14" x14ac:dyDescent="0.2">
      <c r="A237" s="17" t="s">
        <v>696</v>
      </c>
      <c r="B237" s="17" t="s">
        <v>244</v>
      </c>
      <c r="C237" s="18">
        <v>10114195858</v>
      </c>
      <c r="D237" s="17" t="s">
        <v>275</v>
      </c>
      <c r="E237" s="17" t="s">
        <v>108</v>
      </c>
      <c r="F237" s="17"/>
      <c r="G237" s="17"/>
      <c r="H237" s="17"/>
      <c r="I237" s="17"/>
      <c r="J237" s="17">
        <v>60</v>
      </c>
      <c r="K237" s="17"/>
      <c r="L237" s="19">
        <v>60</v>
      </c>
      <c r="M237"/>
      <c r="N237"/>
    </row>
    <row r="238" spans="1:14" x14ac:dyDescent="0.2">
      <c r="A238" s="17">
        <v>30</v>
      </c>
      <c r="B238" s="17" t="s">
        <v>244</v>
      </c>
      <c r="C238" s="18">
        <v>10106086557</v>
      </c>
      <c r="D238" s="17" t="s">
        <v>271</v>
      </c>
      <c r="E238" s="17" t="s">
        <v>235</v>
      </c>
      <c r="F238" s="17"/>
      <c r="G238" s="17"/>
      <c r="H238" s="17">
        <v>46</v>
      </c>
      <c r="I238" s="17"/>
      <c r="J238" s="17"/>
      <c r="K238" s="17"/>
      <c r="L238" s="19">
        <v>46</v>
      </c>
      <c r="M238"/>
      <c r="N238"/>
    </row>
    <row r="239" spans="1:14" x14ac:dyDescent="0.2">
      <c r="A239" s="17">
        <v>31</v>
      </c>
      <c r="B239" s="17" t="s">
        <v>244</v>
      </c>
      <c r="C239" s="18">
        <v>10097839739</v>
      </c>
      <c r="D239" s="17" t="s">
        <v>266</v>
      </c>
      <c r="E239" s="17" t="s">
        <v>265</v>
      </c>
      <c r="F239" s="17"/>
      <c r="G239" s="17"/>
      <c r="H239" s="17">
        <v>43</v>
      </c>
      <c r="I239" s="17"/>
      <c r="J239" s="17"/>
      <c r="K239" s="17"/>
      <c r="L239" s="19">
        <v>43</v>
      </c>
      <c r="M239"/>
      <c r="N239"/>
    </row>
    <row r="240" spans="1:14" x14ac:dyDescent="0.2">
      <c r="A240" s="17">
        <v>32</v>
      </c>
      <c r="B240" s="17" t="s">
        <v>244</v>
      </c>
      <c r="C240" s="18">
        <v>10083850016</v>
      </c>
      <c r="D240" s="17" t="s">
        <v>264</v>
      </c>
      <c r="E240" s="17" t="s">
        <v>263</v>
      </c>
      <c r="F240" s="17"/>
      <c r="G240" s="17"/>
      <c r="H240" s="17">
        <v>42</v>
      </c>
      <c r="I240" s="17"/>
      <c r="J240" s="17"/>
      <c r="K240" s="17"/>
      <c r="L240" s="19">
        <v>42</v>
      </c>
      <c r="M240"/>
      <c r="N240"/>
    </row>
    <row r="241" spans="1:14" x14ac:dyDescent="0.2">
      <c r="A241" s="17">
        <v>33</v>
      </c>
      <c r="B241" s="17" t="s">
        <v>244</v>
      </c>
      <c r="C241" s="18">
        <v>10112046195</v>
      </c>
      <c r="D241" s="17" t="s">
        <v>262</v>
      </c>
      <c r="E241" s="17" t="s">
        <v>245</v>
      </c>
      <c r="F241" s="17"/>
      <c r="G241" s="17"/>
      <c r="H241" s="17">
        <v>0</v>
      </c>
      <c r="I241" s="17"/>
      <c r="J241" s="17">
        <v>41</v>
      </c>
      <c r="K241" s="17"/>
      <c r="L241" s="19">
        <v>41</v>
      </c>
      <c r="M241"/>
      <c r="N241"/>
    </row>
    <row r="242" spans="1:14" x14ac:dyDescent="0.2">
      <c r="A242" s="17">
        <v>34</v>
      </c>
      <c r="B242" s="17" t="s">
        <v>244</v>
      </c>
      <c r="C242" s="18">
        <v>10106421209</v>
      </c>
      <c r="D242" s="17" t="s">
        <v>260</v>
      </c>
      <c r="E242" s="17" t="s">
        <v>68</v>
      </c>
      <c r="F242" s="17"/>
      <c r="G242" s="17">
        <v>40</v>
      </c>
      <c r="H242" s="17"/>
      <c r="I242" s="17"/>
      <c r="J242" s="17"/>
      <c r="K242" s="17"/>
      <c r="L242" s="19">
        <v>40</v>
      </c>
      <c r="M242"/>
      <c r="N242"/>
    </row>
    <row r="243" spans="1:14" x14ac:dyDescent="0.2">
      <c r="A243" s="17">
        <v>35</v>
      </c>
      <c r="B243" s="17" t="s">
        <v>244</v>
      </c>
      <c r="C243" s="18">
        <v>10113859287</v>
      </c>
      <c r="D243" s="17" t="s">
        <v>259</v>
      </c>
      <c r="E243" s="17" t="s">
        <v>247</v>
      </c>
      <c r="F243" s="17"/>
      <c r="G243" s="17">
        <v>39</v>
      </c>
      <c r="H243" s="17"/>
      <c r="I243" s="17"/>
      <c r="J243" s="17"/>
      <c r="K243" s="17"/>
      <c r="L243" s="19">
        <v>39</v>
      </c>
      <c r="M243"/>
      <c r="N243"/>
    </row>
    <row r="244" spans="1:14" x14ac:dyDescent="0.2">
      <c r="A244" s="17" t="s">
        <v>188</v>
      </c>
      <c r="B244" s="17" t="s">
        <v>244</v>
      </c>
      <c r="C244" s="18">
        <v>10097183068</v>
      </c>
      <c r="D244" s="17" t="s">
        <v>258</v>
      </c>
      <c r="E244" s="17" t="s">
        <v>257</v>
      </c>
      <c r="F244" s="17"/>
      <c r="G244" s="17"/>
      <c r="H244" s="17">
        <v>37</v>
      </c>
      <c r="I244" s="17"/>
      <c r="J244" s="17"/>
      <c r="K244" s="17"/>
      <c r="L244" s="19">
        <v>37</v>
      </c>
      <c r="M244"/>
      <c r="N244"/>
    </row>
    <row r="245" spans="1:14" x14ac:dyDescent="0.2">
      <c r="A245" s="17" t="s">
        <v>188</v>
      </c>
      <c r="B245" s="17" t="s">
        <v>244</v>
      </c>
      <c r="C245" s="18">
        <v>10104974188</v>
      </c>
      <c r="D245" s="17" t="s">
        <v>256</v>
      </c>
      <c r="E245" s="17" t="s">
        <v>88</v>
      </c>
      <c r="F245" s="17"/>
      <c r="G245" s="17">
        <v>37</v>
      </c>
      <c r="H245" s="17"/>
      <c r="I245" s="17"/>
      <c r="J245" s="17"/>
      <c r="K245" s="17"/>
      <c r="L245" s="19">
        <v>37</v>
      </c>
      <c r="M245"/>
      <c r="N245"/>
    </row>
    <row r="246" spans="1:14" x14ac:dyDescent="0.2">
      <c r="A246" s="17" t="s">
        <v>697</v>
      </c>
      <c r="B246" s="17" t="s">
        <v>244</v>
      </c>
      <c r="C246" s="18">
        <v>10109769022</v>
      </c>
      <c r="D246" s="17" t="s">
        <v>254</v>
      </c>
      <c r="E246" s="17" t="s">
        <v>68</v>
      </c>
      <c r="F246" s="17"/>
      <c r="G246" s="17"/>
      <c r="H246" s="17">
        <v>36</v>
      </c>
      <c r="I246" s="17"/>
      <c r="J246" s="17"/>
      <c r="K246" s="17"/>
      <c r="L246" s="19">
        <v>36</v>
      </c>
      <c r="M246"/>
      <c r="N246"/>
    </row>
    <row r="247" spans="1:14" x14ac:dyDescent="0.2">
      <c r="A247" s="17" t="s">
        <v>697</v>
      </c>
      <c r="B247" s="17" t="s">
        <v>244</v>
      </c>
      <c r="C247" s="18">
        <v>10117388067</v>
      </c>
      <c r="D247" s="17" t="s">
        <v>255</v>
      </c>
      <c r="E247" s="17" t="s">
        <v>88</v>
      </c>
      <c r="F247" s="17"/>
      <c r="G247" s="17">
        <v>36</v>
      </c>
      <c r="H247" s="17"/>
      <c r="I247" s="17"/>
      <c r="J247" s="17"/>
      <c r="K247" s="17"/>
      <c r="L247" s="19">
        <v>36</v>
      </c>
      <c r="M247"/>
      <c r="N247"/>
    </row>
    <row r="248" spans="1:14" x14ac:dyDescent="0.2">
      <c r="A248" s="17">
        <v>40</v>
      </c>
      <c r="B248" s="17" t="s">
        <v>244</v>
      </c>
      <c r="C248" s="18">
        <v>10115351875</v>
      </c>
      <c r="D248" s="17" t="s">
        <v>253</v>
      </c>
      <c r="E248" s="17" t="s">
        <v>246</v>
      </c>
      <c r="F248" s="17"/>
      <c r="G248" s="17">
        <v>34</v>
      </c>
      <c r="H248" s="17"/>
      <c r="I248" s="17"/>
      <c r="J248" s="17"/>
      <c r="K248" s="17"/>
      <c r="L248" s="19">
        <v>34</v>
      </c>
      <c r="M248"/>
      <c r="N248"/>
    </row>
    <row r="249" spans="1:14" x14ac:dyDescent="0.2">
      <c r="A249" s="17">
        <v>41</v>
      </c>
      <c r="B249" s="17" t="s">
        <v>244</v>
      </c>
      <c r="C249" s="18">
        <v>10104973986</v>
      </c>
      <c r="D249" s="17" t="s">
        <v>252</v>
      </c>
      <c r="E249" s="17" t="s">
        <v>88</v>
      </c>
      <c r="F249" s="17"/>
      <c r="G249" s="17"/>
      <c r="H249" s="17">
        <v>33</v>
      </c>
      <c r="I249" s="17"/>
      <c r="J249" s="17"/>
      <c r="K249" s="17"/>
      <c r="L249" s="19">
        <v>33</v>
      </c>
      <c r="M249"/>
      <c r="N249"/>
    </row>
    <row r="250" spans="1:14" x14ac:dyDescent="0.2">
      <c r="A250" s="17">
        <v>42</v>
      </c>
      <c r="B250" s="17" t="s">
        <v>244</v>
      </c>
      <c r="C250" s="18">
        <v>10084906407</v>
      </c>
      <c r="D250" s="17" t="s">
        <v>251</v>
      </c>
      <c r="E250" s="17" t="s">
        <v>235</v>
      </c>
      <c r="F250" s="17"/>
      <c r="G250" s="17"/>
      <c r="H250" s="17">
        <v>31</v>
      </c>
      <c r="I250" s="17"/>
      <c r="J250" s="17"/>
      <c r="K250" s="17"/>
      <c r="L250" s="19">
        <v>31</v>
      </c>
      <c r="M250"/>
      <c r="N250"/>
    </row>
    <row r="251" spans="1:14" x14ac:dyDescent="0.2">
      <c r="A251" s="17">
        <v>43</v>
      </c>
      <c r="B251" s="17" t="s">
        <v>244</v>
      </c>
      <c r="C251" s="18">
        <v>10106025731</v>
      </c>
      <c r="D251" s="17" t="s">
        <v>248</v>
      </c>
      <c r="E251" s="17" t="s">
        <v>88</v>
      </c>
      <c r="F251" s="17"/>
      <c r="G251" s="17"/>
      <c r="H251" s="17">
        <v>27</v>
      </c>
      <c r="I251" s="17"/>
      <c r="J251" s="17"/>
      <c r="K251" s="17"/>
      <c r="L251" s="19">
        <v>27</v>
      </c>
      <c r="M251"/>
      <c r="N251"/>
    </row>
    <row r="252" spans="1:14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2"/>
      <c r="M252"/>
      <c r="N252"/>
    </row>
    <row r="253" spans="1:14" x14ac:dyDescent="0.2">
      <c r="A253" s="17">
        <v>1</v>
      </c>
      <c r="B253" s="17" t="s">
        <v>226</v>
      </c>
      <c r="C253" s="18">
        <v>10106025327</v>
      </c>
      <c r="D253" s="17" t="s">
        <v>243</v>
      </c>
      <c r="E253" s="17" t="s">
        <v>242</v>
      </c>
      <c r="F253" s="17"/>
      <c r="G253" s="17"/>
      <c r="H253" s="17">
        <v>110</v>
      </c>
      <c r="I253" s="17"/>
      <c r="J253" s="17">
        <v>150</v>
      </c>
      <c r="K253" s="17"/>
      <c r="L253" s="19">
        <v>260</v>
      </c>
      <c r="M253"/>
      <c r="N253"/>
    </row>
    <row r="254" spans="1:14" x14ac:dyDescent="0.2">
      <c r="A254" s="17">
        <v>2</v>
      </c>
      <c r="B254" s="17" t="s">
        <v>226</v>
      </c>
      <c r="C254" s="18">
        <v>10084664715</v>
      </c>
      <c r="D254" s="17" t="s">
        <v>236</v>
      </c>
      <c r="E254" s="17" t="s">
        <v>235</v>
      </c>
      <c r="F254" s="17"/>
      <c r="G254" s="17"/>
      <c r="H254" s="17">
        <v>90</v>
      </c>
      <c r="I254" s="17"/>
      <c r="J254" s="17"/>
      <c r="K254" s="17">
        <v>150</v>
      </c>
      <c r="L254" s="19">
        <v>240</v>
      </c>
      <c r="M254"/>
      <c r="N254"/>
    </row>
    <row r="255" spans="1:14" x14ac:dyDescent="0.2">
      <c r="A255" s="17">
        <v>3</v>
      </c>
      <c r="B255" s="17" t="s">
        <v>226</v>
      </c>
      <c r="C255" s="18">
        <v>10093144939</v>
      </c>
      <c r="D255" s="17" t="s">
        <v>239</v>
      </c>
      <c r="E255" s="17" t="s">
        <v>237</v>
      </c>
      <c r="F255" s="17"/>
      <c r="G255" s="17"/>
      <c r="H255" s="17"/>
      <c r="I255" s="17"/>
      <c r="J255" s="17">
        <v>110</v>
      </c>
      <c r="K255" s="17">
        <v>110</v>
      </c>
      <c r="L255" s="19">
        <v>220</v>
      </c>
      <c r="M255"/>
      <c r="N255"/>
    </row>
    <row r="256" spans="1:14" x14ac:dyDescent="0.2">
      <c r="A256" s="17">
        <v>4</v>
      </c>
      <c r="B256" s="17" t="s">
        <v>226</v>
      </c>
      <c r="C256" s="18">
        <v>10112435714</v>
      </c>
      <c r="D256" s="17" t="s">
        <v>232</v>
      </c>
      <c r="E256" s="17" t="s">
        <v>88</v>
      </c>
      <c r="F256" s="17"/>
      <c r="G256" s="17"/>
      <c r="H256" s="17"/>
      <c r="I256" s="17"/>
      <c r="J256" s="17">
        <v>80</v>
      </c>
      <c r="K256" s="17">
        <v>90</v>
      </c>
      <c r="L256" s="19">
        <v>170</v>
      </c>
      <c r="M256"/>
      <c r="N256"/>
    </row>
    <row r="257" spans="1:14" x14ac:dyDescent="0.2">
      <c r="A257" s="17">
        <v>5</v>
      </c>
      <c r="B257" s="17" t="s">
        <v>226</v>
      </c>
      <c r="C257" s="18">
        <v>10117902874</v>
      </c>
      <c r="D257" s="17" t="s">
        <v>228</v>
      </c>
      <c r="E257" s="17" t="s">
        <v>101</v>
      </c>
      <c r="F257" s="17"/>
      <c r="G257" s="17"/>
      <c r="H257" s="17"/>
      <c r="I257" s="17"/>
      <c r="J257" s="17">
        <v>75</v>
      </c>
      <c r="K257" s="17">
        <v>80</v>
      </c>
      <c r="L257" s="19">
        <v>155</v>
      </c>
      <c r="M257"/>
      <c r="N257"/>
    </row>
    <row r="258" spans="1:14" x14ac:dyDescent="0.2">
      <c r="A258" s="17">
        <v>6</v>
      </c>
      <c r="B258" s="17" t="s">
        <v>226</v>
      </c>
      <c r="C258" s="18">
        <v>10084753530</v>
      </c>
      <c r="D258" s="17" t="s">
        <v>240</v>
      </c>
      <c r="E258" s="17" t="s">
        <v>235</v>
      </c>
      <c r="F258" s="17"/>
      <c r="G258" s="17"/>
      <c r="H258" s="17">
        <v>150</v>
      </c>
      <c r="I258" s="17"/>
      <c r="J258" s="17"/>
      <c r="K258" s="17"/>
      <c r="L258" s="19">
        <v>150</v>
      </c>
      <c r="M258"/>
      <c r="N258"/>
    </row>
    <row r="259" spans="1:14" x14ac:dyDescent="0.2">
      <c r="A259" s="17">
        <v>7</v>
      </c>
      <c r="B259" s="17" t="s">
        <v>226</v>
      </c>
      <c r="C259" s="18">
        <v>10104249924</v>
      </c>
      <c r="D259" s="17" t="s">
        <v>233</v>
      </c>
      <c r="E259" s="17" t="s">
        <v>108</v>
      </c>
      <c r="F259" s="17"/>
      <c r="G259" s="17"/>
      <c r="H259" s="17"/>
      <c r="I259" s="17"/>
      <c r="J259" s="17">
        <v>90</v>
      </c>
      <c r="K259" s="17"/>
      <c r="L259" s="19">
        <v>90</v>
      </c>
      <c r="M259"/>
      <c r="N259"/>
    </row>
    <row r="260" spans="1:14" x14ac:dyDescent="0.2">
      <c r="A260" s="17">
        <v>8</v>
      </c>
      <c r="B260" s="17" t="s">
        <v>226</v>
      </c>
      <c r="C260" s="18">
        <v>10111199871</v>
      </c>
      <c r="D260" s="17" t="s">
        <v>230</v>
      </c>
      <c r="E260" s="17" t="s">
        <v>229</v>
      </c>
      <c r="F260" s="17"/>
      <c r="G260" s="17"/>
      <c r="H260" s="17">
        <v>80</v>
      </c>
      <c r="I260" s="17"/>
      <c r="J260" s="17"/>
      <c r="K260" s="17"/>
      <c r="L260" s="19">
        <v>80</v>
      </c>
      <c r="M260"/>
      <c r="N260"/>
    </row>
    <row r="261" spans="1:14" x14ac:dyDescent="0.2">
      <c r="A261" s="17">
        <v>9</v>
      </c>
      <c r="B261" s="17" t="s">
        <v>226</v>
      </c>
      <c r="C261" s="18">
        <v>10120046978</v>
      </c>
      <c r="D261" s="17" t="s">
        <v>227</v>
      </c>
      <c r="E261" s="17" t="s">
        <v>85</v>
      </c>
      <c r="F261" s="17"/>
      <c r="G261" s="17"/>
      <c r="H261" s="17"/>
      <c r="I261" s="17"/>
      <c r="J261" s="17">
        <v>70</v>
      </c>
      <c r="K261" s="17"/>
      <c r="L261" s="19">
        <v>70</v>
      </c>
      <c r="M261"/>
      <c r="N261"/>
    </row>
    <row r="262" spans="1:14" x14ac:dyDescent="0.2">
      <c r="A262" s="17">
        <v>10</v>
      </c>
      <c r="B262" s="17" t="s">
        <v>226</v>
      </c>
      <c r="C262" s="18">
        <v>10104976111</v>
      </c>
      <c r="D262" s="17" t="s">
        <v>225</v>
      </c>
      <c r="E262" s="17" t="s">
        <v>224</v>
      </c>
      <c r="F262" s="17"/>
      <c r="G262" s="17"/>
      <c r="H262" s="17"/>
      <c r="I262" s="17"/>
      <c r="J262" s="17">
        <v>65</v>
      </c>
      <c r="K262" s="17"/>
      <c r="L262" s="19">
        <v>65</v>
      </c>
      <c r="M262"/>
      <c r="N262"/>
    </row>
    <row r="263" spans="1:14" x14ac:dyDescent="0.2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7"/>
      <c r="M263"/>
      <c r="N263"/>
    </row>
    <row r="264" spans="1:14" x14ac:dyDescent="0.2">
      <c r="A264" s="17">
        <v>1</v>
      </c>
      <c r="B264" s="17" t="s">
        <v>157</v>
      </c>
      <c r="C264" s="18">
        <v>10007057742</v>
      </c>
      <c r="D264" s="17" t="s">
        <v>223</v>
      </c>
      <c r="E264" s="17" t="s">
        <v>592</v>
      </c>
      <c r="F264" s="17"/>
      <c r="G264" s="17">
        <v>80</v>
      </c>
      <c r="H264" s="17">
        <v>150</v>
      </c>
      <c r="I264" s="17">
        <v>90</v>
      </c>
      <c r="J264" s="17">
        <v>150</v>
      </c>
      <c r="K264" s="17">
        <v>110</v>
      </c>
      <c r="L264" s="19">
        <v>580</v>
      </c>
      <c r="M264"/>
      <c r="N264"/>
    </row>
    <row r="265" spans="1:14" x14ac:dyDescent="0.2">
      <c r="A265" s="17">
        <v>2</v>
      </c>
      <c r="B265" s="17" t="s">
        <v>157</v>
      </c>
      <c r="C265" s="18">
        <v>10079642236</v>
      </c>
      <c r="D265" s="17" t="s">
        <v>222</v>
      </c>
      <c r="E265" s="17" t="s">
        <v>88</v>
      </c>
      <c r="F265" s="17"/>
      <c r="G265" s="17">
        <v>110</v>
      </c>
      <c r="H265" s="17">
        <v>70</v>
      </c>
      <c r="I265" s="17">
        <v>150</v>
      </c>
      <c r="J265" s="17">
        <v>65</v>
      </c>
      <c r="K265" s="17">
        <v>75</v>
      </c>
      <c r="L265" s="19">
        <v>470</v>
      </c>
      <c r="M265"/>
      <c r="N265"/>
    </row>
    <row r="266" spans="1:14" x14ac:dyDescent="0.2">
      <c r="A266" s="17">
        <v>3</v>
      </c>
      <c r="B266" s="17" t="s">
        <v>157</v>
      </c>
      <c r="C266" s="18">
        <v>10047423482</v>
      </c>
      <c r="D266" s="17" t="s">
        <v>221</v>
      </c>
      <c r="E266" s="17" t="s">
        <v>592</v>
      </c>
      <c r="F266" s="17"/>
      <c r="G266" s="17">
        <v>150</v>
      </c>
      <c r="H266" s="17">
        <v>75</v>
      </c>
      <c r="I266" s="17">
        <v>45</v>
      </c>
      <c r="J266" s="17">
        <v>75</v>
      </c>
      <c r="K266" s="17">
        <v>80</v>
      </c>
      <c r="L266" s="19">
        <v>425</v>
      </c>
      <c r="M266"/>
      <c r="N266"/>
    </row>
    <row r="267" spans="1:14" x14ac:dyDescent="0.2">
      <c r="A267" s="17">
        <v>4</v>
      </c>
      <c r="B267" s="17" t="s">
        <v>157</v>
      </c>
      <c r="C267" s="18">
        <v>10097731625</v>
      </c>
      <c r="D267" s="17" t="s">
        <v>220</v>
      </c>
      <c r="E267" s="17" t="s">
        <v>56</v>
      </c>
      <c r="F267" s="17"/>
      <c r="G267" s="17"/>
      <c r="H267" s="17">
        <v>80</v>
      </c>
      <c r="I267" s="17">
        <v>110</v>
      </c>
      <c r="J267" s="17">
        <v>90</v>
      </c>
      <c r="K267" s="17">
        <v>46</v>
      </c>
      <c r="L267" s="19">
        <v>326</v>
      </c>
      <c r="M267"/>
      <c r="N267"/>
    </row>
    <row r="268" spans="1:14" x14ac:dyDescent="0.2">
      <c r="A268" s="17">
        <v>5</v>
      </c>
      <c r="B268" s="17" t="s">
        <v>157</v>
      </c>
      <c r="C268" s="18">
        <v>10080874035</v>
      </c>
      <c r="D268" s="17" t="s">
        <v>219</v>
      </c>
      <c r="E268" s="17" t="s">
        <v>656</v>
      </c>
      <c r="F268" s="17"/>
      <c r="G268" s="17">
        <v>70</v>
      </c>
      <c r="H268" s="17">
        <v>60</v>
      </c>
      <c r="I268" s="17">
        <v>80</v>
      </c>
      <c r="J268" s="17"/>
      <c r="K268" s="17">
        <v>70</v>
      </c>
      <c r="L268" s="19">
        <v>280</v>
      </c>
      <c r="M268"/>
      <c r="N268"/>
    </row>
    <row r="269" spans="1:14" x14ac:dyDescent="0.2">
      <c r="A269" s="17">
        <v>6</v>
      </c>
      <c r="B269" s="17" t="s">
        <v>157</v>
      </c>
      <c r="C269" s="18">
        <v>10093319337</v>
      </c>
      <c r="D269" s="17" t="s">
        <v>218</v>
      </c>
      <c r="E269" s="17" t="s">
        <v>101</v>
      </c>
      <c r="F269" s="17"/>
      <c r="G269" s="17">
        <v>60</v>
      </c>
      <c r="H269" s="17"/>
      <c r="I269" s="17"/>
      <c r="J269" s="17">
        <v>27</v>
      </c>
      <c r="K269" s="17">
        <v>150</v>
      </c>
      <c r="L269" s="19">
        <v>237</v>
      </c>
      <c r="M269"/>
      <c r="N269"/>
    </row>
    <row r="270" spans="1:14" x14ac:dyDescent="0.2">
      <c r="A270" s="17">
        <v>7</v>
      </c>
      <c r="B270" s="17" t="s">
        <v>157</v>
      </c>
      <c r="C270" s="18">
        <v>10047563528</v>
      </c>
      <c r="D270" s="17" t="s">
        <v>211</v>
      </c>
      <c r="E270" s="17" t="s">
        <v>656</v>
      </c>
      <c r="F270" s="17"/>
      <c r="G270" s="17">
        <v>65</v>
      </c>
      <c r="H270" s="17">
        <v>36</v>
      </c>
      <c r="I270" s="17">
        <v>70</v>
      </c>
      <c r="J270" s="17"/>
      <c r="K270" s="17">
        <v>65</v>
      </c>
      <c r="L270" s="19">
        <v>236</v>
      </c>
      <c r="M270"/>
      <c r="N270"/>
    </row>
    <row r="271" spans="1:14" x14ac:dyDescent="0.2">
      <c r="A271" s="17">
        <v>8</v>
      </c>
      <c r="B271" s="17" t="s">
        <v>157</v>
      </c>
      <c r="C271" s="18">
        <v>10092750168</v>
      </c>
      <c r="D271" s="17" t="s">
        <v>668</v>
      </c>
      <c r="E271" s="17" t="s">
        <v>139</v>
      </c>
      <c r="F271" s="17"/>
      <c r="G271" s="17">
        <v>90</v>
      </c>
      <c r="H271" s="17">
        <v>55</v>
      </c>
      <c r="I271" s="17"/>
      <c r="J271" s="17">
        <v>40</v>
      </c>
      <c r="K271" s="17">
        <v>42</v>
      </c>
      <c r="L271" s="19">
        <v>227</v>
      </c>
      <c r="M271"/>
      <c r="N271"/>
    </row>
    <row r="272" spans="1:14" x14ac:dyDescent="0.2">
      <c r="A272" s="17">
        <v>9</v>
      </c>
      <c r="B272" s="17" t="s">
        <v>157</v>
      </c>
      <c r="C272" s="18">
        <v>10010959364</v>
      </c>
      <c r="D272" s="17" t="s">
        <v>217</v>
      </c>
      <c r="E272" s="17" t="s">
        <v>245</v>
      </c>
      <c r="F272" s="17"/>
      <c r="G272" s="17">
        <v>75</v>
      </c>
      <c r="H272" s="17">
        <v>43</v>
      </c>
      <c r="I272" s="17"/>
      <c r="J272" s="17">
        <v>60</v>
      </c>
      <c r="K272" s="17">
        <v>32</v>
      </c>
      <c r="L272" s="19">
        <v>210</v>
      </c>
      <c r="M272"/>
      <c r="N272"/>
    </row>
    <row r="273" spans="1:14" x14ac:dyDescent="0.2">
      <c r="A273" s="17">
        <v>10</v>
      </c>
      <c r="B273" s="17" t="s">
        <v>157</v>
      </c>
      <c r="C273" s="18">
        <v>10078233413</v>
      </c>
      <c r="D273" s="17" t="s">
        <v>216</v>
      </c>
      <c r="E273" s="17" t="s">
        <v>592</v>
      </c>
      <c r="F273" s="17"/>
      <c r="G273" s="17">
        <v>35</v>
      </c>
      <c r="H273" s="17">
        <v>46</v>
      </c>
      <c r="I273" s="17">
        <v>55</v>
      </c>
      <c r="J273" s="17">
        <v>38</v>
      </c>
      <c r="K273" s="17">
        <v>33</v>
      </c>
      <c r="L273" s="19">
        <v>207</v>
      </c>
      <c r="M273"/>
      <c r="N273"/>
    </row>
    <row r="274" spans="1:14" x14ac:dyDescent="0.2">
      <c r="A274" s="17">
        <v>11</v>
      </c>
      <c r="B274" s="17" t="s">
        <v>157</v>
      </c>
      <c r="C274" s="18">
        <v>10097359587</v>
      </c>
      <c r="D274" s="17" t="s">
        <v>215</v>
      </c>
      <c r="E274" s="17" t="s">
        <v>153</v>
      </c>
      <c r="F274" s="17"/>
      <c r="G274" s="17"/>
      <c r="H274" s="17">
        <v>41</v>
      </c>
      <c r="I274" s="17">
        <v>75</v>
      </c>
      <c r="J274" s="17">
        <v>43</v>
      </c>
      <c r="K274" s="17">
        <v>45</v>
      </c>
      <c r="L274" s="19">
        <v>204</v>
      </c>
      <c r="M274"/>
      <c r="N274"/>
    </row>
    <row r="275" spans="1:14" x14ac:dyDescent="0.2">
      <c r="A275" s="17">
        <v>12</v>
      </c>
      <c r="B275" s="22" t="s">
        <v>157</v>
      </c>
      <c r="C275" s="18">
        <v>10108361714</v>
      </c>
      <c r="D275" s="22" t="s">
        <v>214</v>
      </c>
      <c r="E275" s="22" t="s">
        <v>662</v>
      </c>
      <c r="F275" s="22"/>
      <c r="G275" s="22"/>
      <c r="H275" s="22">
        <v>35</v>
      </c>
      <c r="I275" s="22">
        <v>60</v>
      </c>
      <c r="J275" s="22">
        <v>46</v>
      </c>
      <c r="K275" s="22">
        <v>60</v>
      </c>
      <c r="L275" s="23">
        <v>201</v>
      </c>
      <c r="M275"/>
      <c r="N275"/>
    </row>
    <row r="276" spans="1:14" x14ac:dyDescent="0.2">
      <c r="A276" s="17">
        <v>13</v>
      </c>
      <c r="B276" s="17" t="s">
        <v>157</v>
      </c>
      <c r="C276" s="18">
        <v>10083492833</v>
      </c>
      <c r="D276" s="17" t="s">
        <v>213</v>
      </c>
      <c r="E276" s="17" t="s">
        <v>68</v>
      </c>
      <c r="F276" s="17"/>
      <c r="G276" s="17"/>
      <c r="H276" s="17">
        <v>90</v>
      </c>
      <c r="I276" s="17"/>
      <c r="J276" s="17">
        <v>110</v>
      </c>
      <c r="K276" s="17"/>
      <c r="L276" s="19">
        <v>200</v>
      </c>
      <c r="M276"/>
      <c r="N276"/>
    </row>
    <row r="277" spans="1:14" x14ac:dyDescent="0.2">
      <c r="A277" s="17">
        <v>14</v>
      </c>
      <c r="B277" s="17" t="s">
        <v>157</v>
      </c>
      <c r="C277" s="18">
        <v>10115820610</v>
      </c>
      <c r="D277" s="17" t="s">
        <v>212</v>
      </c>
      <c r="E277" s="17" t="s">
        <v>610</v>
      </c>
      <c r="F277" s="17"/>
      <c r="G277" s="17">
        <v>55</v>
      </c>
      <c r="H277" s="17">
        <v>0</v>
      </c>
      <c r="I277" s="17">
        <v>46</v>
      </c>
      <c r="J277" s="17">
        <v>0</v>
      </c>
      <c r="K277" s="17">
        <v>90</v>
      </c>
      <c r="L277" s="19">
        <v>191</v>
      </c>
      <c r="M277"/>
      <c r="N277"/>
    </row>
    <row r="278" spans="1:14" x14ac:dyDescent="0.2">
      <c r="A278" s="17">
        <v>15</v>
      </c>
      <c r="B278" s="17" t="s">
        <v>157</v>
      </c>
      <c r="C278" s="18">
        <v>10047414388</v>
      </c>
      <c r="D278" s="17" t="s">
        <v>196</v>
      </c>
      <c r="E278" s="17" t="s">
        <v>669</v>
      </c>
      <c r="F278" s="17"/>
      <c r="G278" s="17">
        <v>39</v>
      </c>
      <c r="H278" s="17">
        <v>0</v>
      </c>
      <c r="I278" s="17">
        <v>65</v>
      </c>
      <c r="J278" s="17">
        <v>37</v>
      </c>
      <c r="K278" s="17">
        <v>50</v>
      </c>
      <c r="L278" s="19">
        <v>191</v>
      </c>
      <c r="M278"/>
      <c r="N278"/>
    </row>
    <row r="279" spans="1:14" x14ac:dyDescent="0.2">
      <c r="A279" s="17">
        <v>16</v>
      </c>
      <c r="B279" s="17" t="s">
        <v>157</v>
      </c>
      <c r="C279" s="18">
        <v>10079309305</v>
      </c>
      <c r="D279" s="17" t="s">
        <v>210</v>
      </c>
      <c r="E279" s="17" t="s">
        <v>592</v>
      </c>
      <c r="F279" s="17"/>
      <c r="G279" s="17">
        <v>45</v>
      </c>
      <c r="H279" s="17">
        <v>0</v>
      </c>
      <c r="I279" s="17">
        <v>41</v>
      </c>
      <c r="J279" s="17">
        <v>28</v>
      </c>
      <c r="K279" s="17">
        <v>55</v>
      </c>
      <c r="L279" s="19">
        <v>169</v>
      </c>
      <c r="M279"/>
      <c r="N279"/>
    </row>
    <row r="280" spans="1:14" x14ac:dyDescent="0.2">
      <c r="A280" s="17">
        <v>17</v>
      </c>
      <c r="B280" s="17" t="s">
        <v>157</v>
      </c>
      <c r="C280" s="18">
        <v>10079640721</v>
      </c>
      <c r="D280" s="17" t="s">
        <v>209</v>
      </c>
      <c r="E280" s="17" t="s">
        <v>88</v>
      </c>
      <c r="F280" s="17"/>
      <c r="G280" s="17">
        <v>44</v>
      </c>
      <c r="H280" s="17">
        <v>0</v>
      </c>
      <c r="I280" s="17">
        <v>41</v>
      </c>
      <c r="J280" s="17">
        <v>80</v>
      </c>
      <c r="K280" s="17"/>
      <c r="L280" s="19">
        <v>165</v>
      </c>
      <c r="M280"/>
      <c r="N280"/>
    </row>
    <row r="281" spans="1:14" x14ac:dyDescent="0.2">
      <c r="A281" s="17">
        <v>18</v>
      </c>
      <c r="B281" s="17" t="s">
        <v>157</v>
      </c>
      <c r="C281" s="18">
        <v>10106726555</v>
      </c>
      <c r="D281" s="17" t="s">
        <v>207</v>
      </c>
      <c r="E281" s="17" t="s">
        <v>56</v>
      </c>
      <c r="F281" s="17"/>
      <c r="G281" s="17">
        <v>41</v>
      </c>
      <c r="H281" s="17">
        <v>33</v>
      </c>
      <c r="I281" s="17"/>
      <c r="J281" s="17">
        <v>41</v>
      </c>
      <c r="K281" s="17">
        <v>43</v>
      </c>
      <c r="L281" s="19">
        <v>158</v>
      </c>
      <c r="M281"/>
      <c r="N281"/>
    </row>
    <row r="282" spans="1:14" x14ac:dyDescent="0.2">
      <c r="A282" s="17">
        <v>19</v>
      </c>
      <c r="B282" s="17" t="s">
        <v>157</v>
      </c>
      <c r="C282" s="18">
        <v>10116581957</v>
      </c>
      <c r="D282" s="17" t="s">
        <v>208</v>
      </c>
      <c r="E282" s="17" t="s">
        <v>592</v>
      </c>
      <c r="F282" s="17"/>
      <c r="G282" s="17">
        <v>38</v>
      </c>
      <c r="H282" s="17">
        <v>0</v>
      </c>
      <c r="I282" s="17">
        <v>44</v>
      </c>
      <c r="J282" s="17">
        <v>45</v>
      </c>
      <c r="K282" s="17">
        <v>31</v>
      </c>
      <c r="L282" s="19">
        <v>158</v>
      </c>
      <c r="M282"/>
      <c r="N282"/>
    </row>
    <row r="283" spans="1:14" x14ac:dyDescent="0.2">
      <c r="A283" s="17">
        <v>20</v>
      </c>
      <c r="B283" s="17" t="s">
        <v>157</v>
      </c>
      <c r="C283" s="18">
        <v>10092303463</v>
      </c>
      <c r="D283" s="17" t="s">
        <v>205</v>
      </c>
      <c r="E283" s="17" t="s">
        <v>153</v>
      </c>
      <c r="F283" s="17"/>
      <c r="G283" s="17"/>
      <c r="H283" s="17">
        <v>0</v>
      </c>
      <c r="I283" s="17">
        <v>43</v>
      </c>
      <c r="J283" s="17">
        <v>70</v>
      </c>
      <c r="K283" s="17">
        <v>41</v>
      </c>
      <c r="L283" s="19">
        <v>154</v>
      </c>
      <c r="M283"/>
      <c r="N283"/>
    </row>
    <row r="284" spans="1:14" x14ac:dyDescent="0.2">
      <c r="A284" s="17">
        <v>21</v>
      </c>
      <c r="B284" s="17" t="s">
        <v>157</v>
      </c>
      <c r="C284" s="18">
        <v>10092626694</v>
      </c>
      <c r="D284" s="17" t="s">
        <v>206</v>
      </c>
      <c r="E284" s="17" t="s">
        <v>88</v>
      </c>
      <c r="F284" s="17"/>
      <c r="G284" s="17">
        <v>42</v>
      </c>
      <c r="H284" s="17">
        <v>0</v>
      </c>
      <c r="I284" s="17">
        <v>41</v>
      </c>
      <c r="J284" s="17">
        <v>34</v>
      </c>
      <c r="K284" s="17">
        <v>37</v>
      </c>
      <c r="L284" s="19">
        <v>154</v>
      </c>
      <c r="M284"/>
      <c r="N284"/>
    </row>
    <row r="285" spans="1:14" x14ac:dyDescent="0.2">
      <c r="A285" s="17">
        <v>22</v>
      </c>
      <c r="B285" s="17" t="s">
        <v>157</v>
      </c>
      <c r="C285" s="18">
        <v>10082683689</v>
      </c>
      <c r="D285" s="17" t="s">
        <v>204</v>
      </c>
      <c r="E285" s="17" t="s">
        <v>88</v>
      </c>
      <c r="F285" s="17"/>
      <c r="G285" s="17"/>
      <c r="H285" s="17">
        <v>0</v>
      </c>
      <c r="I285" s="17">
        <v>50</v>
      </c>
      <c r="J285" s="17">
        <v>55</v>
      </c>
      <c r="K285" s="17">
        <v>44</v>
      </c>
      <c r="L285" s="19">
        <v>149</v>
      </c>
      <c r="M285"/>
      <c r="N285"/>
    </row>
    <row r="286" spans="1:14" x14ac:dyDescent="0.2">
      <c r="A286" s="17">
        <v>23</v>
      </c>
      <c r="B286" s="17" t="s">
        <v>157</v>
      </c>
      <c r="C286" s="18">
        <v>10092930529</v>
      </c>
      <c r="D286" s="17" t="s">
        <v>203</v>
      </c>
      <c r="E286" s="17" t="s">
        <v>666</v>
      </c>
      <c r="F286" s="17"/>
      <c r="G286" s="17">
        <v>34</v>
      </c>
      <c r="H286" s="17">
        <v>28</v>
      </c>
      <c r="I286" s="17">
        <v>42</v>
      </c>
      <c r="J286" s="17">
        <v>44</v>
      </c>
      <c r="K286" s="17"/>
      <c r="L286" s="19">
        <v>148</v>
      </c>
      <c r="M286"/>
      <c r="N286"/>
    </row>
    <row r="287" spans="1:14" x14ac:dyDescent="0.2">
      <c r="A287" s="17">
        <v>24</v>
      </c>
      <c r="B287" s="17" t="s">
        <v>157</v>
      </c>
      <c r="C287" s="18">
        <v>10079641226</v>
      </c>
      <c r="D287" s="17" t="s">
        <v>202</v>
      </c>
      <c r="E287" s="17" t="s">
        <v>88</v>
      </c>
      <c r="F287" s="17"/>
      <c r="G287" s="17">
        <v>37</v>
      </c>
      <c r="H287" s="17">
        <v>0</v>
      </c>
      <c r="I287" s="17">
        <v>41</v>
      </c>
      <c r="J287" s="17">
        <v>32</v>
      </c>
      <c r="K287" s="17">
        <v>34</v>
      </c>
      <c r="L287" s="19">
        <v>144</v>
      </c>
      <c r="M287"/>
      <c r="N287"/>
    </row>
    <row r="288" spans="1:14" x14ac:dyDescent="0.2">
      <c r="A288" s="17">
        <v>25</v>
      </c>
      <c r="B288" s="17" t="s">
        <v>157</v>
      </c>
      <c r="C288" s="18">
        <v>10106410293</v>
      </c>
      <c r="D288" s="17" t="s">
        <v>201</v>
      </c>
      <c r="E288" s="17" t="s">
        <v>99</v>
      </c>
      <c r="F288" s="17"/>
      <c r="G288" s="17">
        <v>50</v>
      </c>
      <c r="H288" s="17">
        <v>0</v>
      </c>
      <c r="I288" s="17"/>
      <c r="J288" s="17">
        <v>50</v>
      </c>
      <c r="K288" s="17">
        <v>40</v>
      </c>
      <c r="L288" s="19">
        <v>140</v>
      </c>
      <c r="M288"/>
      <c r="N288"/>
    </row>
    <row r="289" spans="1:14" x14ac:dyDescent="0.2">
      <c r="A289" s="17">
        <v>26</v>
      </c>
      <c r="B289" s="17" t="s">
        <v>157</v>
      </c>
      <c r="C289" s="18">
        <v>10092750269</v>
      </c>
      <c r="D289" s="17" t="s">
        <v>199</v>
      </c>
      <c r="E289" s="17" t="s">
        <v>247</v>
      </c>
      <c r="F289" s="17"/>
      <c r="G289" s="17">
        <v>43</v>
      </c>
      <c r="H289" s="17">
        <v>32</v>
      </c>
      <c r="I289" s="17"/>
      <c r="J289" s="17"/>
      <c r="K289" s="17">
        <v>39</v>
      </c>
      <c r="L289" s="19">
        <v>114</v>
      </c>
      <c r="M289"/>
      <c r="N289"/>
    </row>
    <row r="290" spans="1:14" x14ac:dyDescent="0.2">
      <c r="A290" s="17">
        <v>27</v>
      </c>
      <c r="B290" s="17" t="s">
        <v>157</v>
      </c>
      <c r="C290" s="18">
        <v>10046080034</v>
      </c>
      <c r="D290" s="17" t="s">
        <v>198</v>
      </c>
      <c r="E290" s="17" t="s">
        <v>20</v>
      </c>
      <c r="F290" s="17"/>
      <c r="G290" s="17"/>
      <c r="H290" s="17">
        <v>110</v>
      </c>
      <c r="I290" s="17"/>
      <c r="J290" s="17"/>
      <c r="K290" s="17"/>
      <c r="L290" s="19">
        <v>110</v>
      </c>
      <c r="M290"/>
      <c r="N290"/>
    </row>
    <row r="291" spans="1:14" x14ac:dyDescent="0.2">
      <c r="A291" s="17">
        <v>28</v>
      </c>
      <c r="B291" s="17" t="s">
        <v>157</v>
      </c>
      <c r="C291" s="18">
        <v>10092627102</v>
      </c>
      <c r="D291" s="17" t="s">
        <v>197</v>
      </c>
      <c r="E291" s="17" t="s">
        <v>88</v>
      </c>
      <c r="F291" s="17"/>
      <c r="G291" s="17">
        <v>0</v>
      </c>
      <c r="H291" s="17">
        <v>0</v>
      </c>
      <c r="I291" s="17">
        <v>41</v>
      </c>
      <c r="J291" s="17">
        <v>36</v>
      </c>
      <c r="K291" s="17">
        <v>29</v>
      </c>
      <c r="L291" s="19">
        <v>106</v>
      </c>
      <c r="M291"/>
      <c r="N291"/>
    </row>
    <row r="292" spans="1:14" x14ac:dyDescent="0.2">
      <c r="A292" s="17">
        <v>29</v>
      </c>
      <c r="B292" s="17" t="s">
        <v>157</v>
      </c>
      <c r="C292" s="18">
        <v>10051854463</v>
      </c>
      <c r="D292" s="17" t="s">
        <v>195</v>
      </c>
      <c r="E292" s="17" t="s">
        <v>503</v>
      </c>
      <c r="F292" s="17"/>
      <c r="G292" s="17"/>
      <c r="H292" s="17"/>
      <c r="I292" s="17"/>
      <c r="J292" s="17">
        <v>39</v>
      </c>
      <c r="K292" s="17">
        <v>38</v>
      </c>
      <c r="L292" s="19">
        <v>77</v>
      </c>
      <c r="M292"/>
      <c r="N292"/>
    </row>
    <row r="293" spans="1:14" x14ac:dyDescent="0.2">
      <c r="A293" s="17">
        <v>30</v>
      </c>
      <c r="B293" s="17" t="s">
        <v>157</v>
      </c>
      <c r="C293" s="18">
        <v>10106664315</v>
      </c>
      <c r="D293" s="17" t="s">
        <v>194</v>
      </c>
      <c r="E293" s="17" t="s">
        <v>656</v>
      </c>
      <c r="F293" s="17"/>
      <c r="G293" s="17">
        <v>40</v>
      </c>
      <c r="H293" s="17">
        <v>0</v>
      </c>
      <c r="I293" s="17"/>
      <c r="J293" s="17"/>
      <c r="K293" s="17">
        <v>35</v>
      </c>
      <c r="L293" s="19">
        <v>75</v>
      </c>
      <c r="M293"/>
      <c r="N293"/>
    </row>
    <row r="294" spans="1:14" x14ac:dyDescent="0.2">
      <c r="A294" s="17">
        <v>31</v>
      </c>
      <c r="B294" s="17" t="s">
        <v>157</v>
      </c>
      <c r="C294" s="18">
        <v>10092951949</v>
      </c>
      <c r="D294" s="17" t="s">
        <v>193</v>
      </c>
      <c r="E294" s="17" t="s">
        <v>99</v>
      </c>
      <c r="F294" s="17"/>
      <c r="G294" s="17">
        <v>31</v>
      </c>
      <c r="H294" s="17">
        <v>42</v>
      </c>
      <c r="I294" s="17"/>
      <c r="J294" s="17"/>
      <c r="K294" s="17"/>
      <c r="L294" s="19">
        <v>73</v>
      </c>
      <c r="M294"/>
      <c r="N294"/>
    </row>
    <row r="295" spans="1:14" x14ac:dyDescent="0.2">
      <c r="A295" s="17">
        <v>32</v>
      </c>
      <c r="B295" s="17" t="s">
        <v>157</v>
      </c>
      <c r="C295" s="18">
        <v>10112435916</v>
      </c>
      <c r="D295" s="17" t="s">
        <v>192</v>
      </c>
      <c r="E295" s="17" t="s">
        <v>88</v>
      </c>
      <c r="F295" s="17"/>
      <c r="G295" s="17"/>
      <c r="H295" s="17">
        <v>0</v>
      </c>
      <c r="I295" s="17"/>
      <c r="J295" s="17">
        <v>42</v>
      </c>
      <c r="K295" s="17">
        <v>30</v>
      </c>
      <c r="L295" s="19">
        <v>72</v>
      </c>
      <c r="M295"/>
      <c r="N295"/>
    </row>
    <row r="296" spans="1:14" x14ac:dyDescent="0.2">
      <c r="A296" s="17">
        <v>33</v>
      </c>
      <c r="B296" s="17" t="s">
        <v>157</v>
      </c>
      <c r="C296" s="18">
        <v>10116270749</v>
      </c>
      <c r="D296" s="17" t="s">
        <v>191</v>
      </c>
      <c r="E296" s="17" t="s">
        <v>245</v>
      </c>
      <c r="F296" s="17"/>
      <c r="G296" s="17">
        <v>33</v>
      </c>
      <c r="H296" s="17">
        <v>0</v>
      </c>
      <c r="I296" s="17"/>
      <c r="J296" s="17">
        <v>33</v>
      </c>
      <c r="K296" s="17"/>
      <c r="L296" s="19">
        <v>66</v>
      </c>
      <c r="M296"/>
      <c r="N296"/>
    </row>
    <row r="297" spans="1:14" x14ac:dyDescent="0.2">
      <c r="A297" s="17">
        <v>34</v>
      </c>
      <c r="B297" s="17" t="s">
        <v>157</v>
      </c>
      <c r="C297" s="18">
        <v>10046070031</v>
      </c>
      <c r="D297" s="17" t="s">
        <v>189</v>
      </c>
      <c r="E297" s="17" t="s">
        <v>607</v>
      </c>
      <c r="F297" s="17"/>
      <c r="G297" s="17"/>
      <c r="H297" s="17">
        <v>65</v>
      </c>
      <c r="I297" s="17"/>
      <c r="J297" s="17"/>
      <c r="K297" s="17"/>
      <c r="L297" s="19">
        <v>65</v>
      </c>
      <c r="M297"/>
      <c r="N297"/>
    </row>
    <row r="298" spans="1:14" x14ac:dyDescent="0.2">
      <c r="A298" s="17">
        <v>35</v>
      </c>
      <c r="B298" s="17" t="s">
        <v>157</v>
      </c>
      <c r="C298" s="18">
        <v>10106214172</v>
      </c>
      <c r="D298" s="17" t="s">
        <v>185</v>
      </c>
      <c r="E298" s="17" t="s">
        <v>339</v>
      </c>
      <c r="F298" s="17"/>
      <c r="G298" s="17">
        <v>36</v>
      </c>
      <c r="H298" s="17"/>
      <c r="I298" s="17"/>
      <c r="J298" s="17"/>
      <c r="K298" s="17">
        <v>28</v>
      </c>
      <c r="L298" s="19">
        <v>64</v>
      </c>
      <c r="M298"/>
      <c r="N298"/>
    </row>
    <row r="299" spans="1:14" x14ac:dyDescent="0.2">
      <c r="A299" s="17">
        <v>36</v>
      </c>
      <c r="B299" s="17" t="s">
        <v>157</v>
      </c>
      <c r="C299" s="18">
        <v>10010022003</v>
      </c>
      <c r="D299" s="17" t="s">
        <v>184</v>
      </c>
      <c r="E299" s="17" t="s">
        <v>88</v>
      </c>
      <c r="F299" s="17"/>
      <c r="G299" s="17">
        <v>32</v>
      </c>
      <c r="H299" s="17">
        <v>0</v>
      </c>
      <c r="I299" s="17">
        <v>0</v>
      </c>
      <c r="J299" s="17">
        <v>29</v>
      </c>
      <c r="K299" s="17"/>
      <c r="L299" s="19">
        <v>61</v>
      </c>
      <c r="M299"/>
      <c r="N299"/>
    </row>
    <row r="300" spans="1:14" x14ac:dyDescent="0.2">
      <c r="A300" s="17">
        <v>37</v>
      </c>
      <c r="B300" s="17" t="s">
        <v>157</v>
      </c>
      <c r="C300" s="18">
        <v>10084772021</v>
      </c>
      <c r="D300" s="17" t="s">
        <v>183</v>
      </c>
      <c r="E300" s="17" t="s">
        <v>68</v>
      </c>
      <c r="F300" s="17"/>
      <c r="G300" s="17">
        <v>29</v>
      </c>
      <c r="H300" s="17">
        <v>0</v>
      </c>
      <c r="I300" s="17"/>
      <c r="J300" s="17">
        <v>30</v>
      </c>
      <c r="K300" s="17"/>
      <c r="L300" s="19">
        <v>59</v>
      </c>
      <c r="M300"/>
      <c r="N300"/>
    </row>
    <row r="301" spans="1:14" x14ac:dyDescent="0.2">
      <c r="A301" s="17">
        <v>38</v>
      </c>
      <c r="B301" s="17" t="s">
        <v>157</v>
      </c>
      <c r="C301" s="18">
        <v>10046078014</v>
      </c>
      <c r="D301" s="17" t="s">
        <v>182</v>
      </c>
      <c r="E301" s="17" t="s">
        <v>27</v>
      </c>
      <c r="F301" s="17"/>
      <c r="G301" s="17"/>
      <c r="H301" s="17">
        <v>50</v>
      </c>
      <c r="I301" s="17"/>
      <c r="J301" s="17"/>
      <c r="K301" s="17"/>
      <c r="L301" s="19">
        <v>50</v>
      </c>
      <c r="M301"/>
      <c r="N301"/>
    </row>
    <row r="302" spans="1:14" x14ac:dyDescent="0.2">
      <c r="A302" s="17">
        <v>39</v>
      </c>
      <c r="B302" s="22" t="s">
        <v>157</v>
      </c>
      <c r="C302" s="18">
        <v>10060656508</v>
      </c>
      <c r="D302" s="22" t="s">
        <v>181</v>
      </c>
      <c r="E302" s="22" t="s">
        <v>64</v>
      </c>
      <c r="F302" s="22"/>
      <c r="G302" s="22">
        <v>46</v>
      </c>
      <c r="H302" s="22"/>
      <c r="I302" s="22"/>
      <c r="J302" s="22">
        <v>0</v>
      </c>
      <c r="K302" s="22"/>
      <c r="L302" s="23">
        <v>46</v>
      </c>
      <c r="M302"/>
      <c r="N302"/>
    </row>
    <row r="303" spans="1:14" x14ac:dyDescent="0.2">
      <c r="A303" s="17">
        <v>40</v>
      </c>
      <c r="B303" s="17" t="s">
        <v>157</v>
      </c>
      <c r="C303" s="18">
        <v>10076591887</v>
      </c>
      <c r="D303" s="17" t="s">
        <v>180</v>
      </c>
      <c r="E303" s="17" t="s">
        <v>27</v>
      </c>
      <c r="F303" s="17"/>
      <c r="G303" s="17"/>
      <c r="H303" s="17">
        <v>45</v>
      </c>
      <c r="I303" s="17"/>
      <c r="J303" s="17"/>
      <c r="K303" s="17"/>
      <c r="L303" s="19">
        <v>45</v>
      </c>
      <c r="M303"/>
      <c r="N303"/>
    </row>
    <row r="304" spans="1:14" x14ac:dyDescent="0.2">
      <c r="A304" s="17">
        <v>41</v>
      </c>
      <c r="B304" s="17" t="s">
        <v>157</v>
      </c>
      <c r="C304" s="18">
        <v>10091867973</v>
      </c>
      <c r="D304" s="17" t="s">
        <v>179</v>
      </c>
      <c r="E304" s="17" t="s">
        <v>27</v>
      </c>
      <c r="F304" s="17"/>
      <c r="G304" s="17"/>
      <c r="H304" s="17">
        <v>44</v>
      </c>
      <c r="I304" s="17"/>
      <c r="J304" s="17"/>
      <c r="K304" s="17"/>
      <c r="L304" s="19">
        <v>44</v>
      </c>
      <c r="M304"/>
      <c r="N304"/>
    </row>
    <row r="305" spans="1:14" x14ac:dyDescent="0.2">
      <c r="A305" s="17">
        <v>42</v>
      </c>
      <c r="B305" s="17" t="s">
        <v>157</v>
      </c>
      <c r="C305" s="18">
        <v>10059139163</v>
      </c>
      <c r="D305" s="17" t="s">
        <v>178</v>
      </c>
      <c r="E305" s="17" t="s">
        <v>20</v>
      </c>
      <c r="F305" s="17"/>
      <c r="G305" s="17"/>
      <c r="H305" s="17">
        <v>40</v>
      </c>
      <c r="I305" s="17"/>
      <c r="J305" s="17"/>
      <c r="K305" s="17"/>
      <c r="L305" s="19">
        <v>40</v>
      </c>
      <c r="M305"/>
      <c r="N305"/>
    </row>
    <row r="306" spans="1:14" x14ac:dyDescent="0.2">
      <c r="A306" s="17">
        <v>43</v>
      </c>
      <c r="B306" s="17" t="s">
        <v>157</v>
      </c>
      <c r="C306" s="18">
        <v>10046077913</v>
      </c>
      <c r="D306" s="17" t="s">
        <v>177</v>
      </c>
      <c r="E306" s="17" t="s">
        <v>27</v>
      </c>
      <c r="F306" s="17"/>
      <c r="G306" s="17"/>
      <c r="H306" s="17">
        <v>39</v>
      </c>
      <c r="I306" s="17"/>
      <c r="J306" s="17"/>
      <c r="K306" s="17"/>
      <c r="L306" s="19">
        <v>39</v>
      </c>
      <c r="M306"/>
      <c r="N306"/>
    </row>
    <row r="307" spans="1:14" x14ac:dyDescent="0.2">
      <c r="A307" s="17">
        <v>44</v>
      </c>
      <c r="B307" s="17" t="s">
        <v>157</v>
      </c>
      <c r="C307" s="18">
        <v>10046107215</v>
      </c>
      <c r="D307" s="17" t="s">
        <v>176</v>
      </c>
      <c r="E307" s="17" t="s">
        <v>607</v>
      </c>
      <c r="F307" s="17"/>
      <c r="G307" s="17"/>
      <c r="H307" s="17">
        <v>38</v>
      </c>
      <c r="I307" s="17"/>
      <c r="J307" s="17"/>
      <c r="K307" s="17"/>
      <c r="L307" s="19">
        <v>38</v>
      </c>
      <c r="M307"/>
      <c r="N307"/>
    </row>
    <row r="308" spans="1:14" x14ac:dyDescent="0.2">
      <c r="A308" s="17">
        <v>45</v>
      </c>
      <c r="B308" s="17" t="s">
        <v>157</v>
      </c>
      <c r="C308" s="18">
        <v>10076592796</v>
      </c>
      <c r="D308" s="17" t="s">
        <v>175</v>
      </c>
      <c r="E308" s="17" t="s">
        <v>27</v>
      </c>
      <c r="F308" s="17"/>
      <c r="G308" s="17"/>
      <c r="H308" s="17">
        <v>37</v>
      </c>
      <c r="I308" s="17"/>
      <c r="J308" s="17"/>
      <c r="K308" s="17"/>
      <c r="L308" s="19">
        <v>37</v>
      </c>
      <c r="M308"/>
      <c r="N308"/>
    </row>
    <row r="309" spans="1:14" x14ac:dyDescent="0.2">
      <c r="A309" s="17">
        <v>46</v>
      </c>
      <c r="B309" s="17" t="s">
        <v>157</v>
      </c>
      <c r="C309" s="18">
        <v>10086845696</v>
      </c>
      <c r="D309" s="17" t="s">
        <v>174</v>
      </c>
      <c r="E309" s="17" t="s">
        <v>318</v>
      </c>
      <c r="F309" s="17"/>
      <c r="G309" s="17"/>
      <c r="H309" s="17">
        <v>0</v>
      </c>
      <c r="I309" s="17"/>
      <c r="J309" s="17"/>
      <c r="K309" s="17">
        <v>36</v>
      </c>
      <c r="L309" s="19">
        <v>36</v>
      </c>
      <c r="M309"/>
      <c r="N309"/>
    </row>
    <row r="310" spans="1:14" x14ac:dyDescent="0.2">
      <c r="A310" s="17">
        <v>47</v>
      </c>
      <c r="B310" s="17" t="s">
        <v>157</v>
      </c>
      <c r="C310" s="18">
        <v>10046604743</v>
      </c>
      <c r="D310" s="17" t="s">
        <v>173</v>
      </c>
      <c r="E310" s="17" t="s">
        <v>108</v>
      </c>
      <c r="F310" s="17"/>
      <c r="G310" s="17"/>
      <c r="H310" s="17"/>
      <c r="I310" s="17"/>
      <c r="J310" s="17">
        <v>35</v>
      </c>
      <c r="K310" s="17"/>
      <c r="L310" s="19">
        <v>35</v>
      </c>
      <c r="M310"/>
      <c r="N310"/>
    </row>
    <row r="311" spans="1:14" x14ac:dyDescent="0.2">
      <c r="A311" s="17">
        <v>48</v>
      </c>
      <c r="B311" s="17" t="s">
        <v>157</v>
      </c>
      <c r="C311" s="18">
        <v>10059744910</v>
      </c>
      <c r="D311" s="17" t="s">
        <v>172</v>
      </c>
      <c r="E311" s="17" t="s">
        <v>386</v>
      </c>
      <c r="F311" s="17"/>
      <c r="G311" s="17"/>
      <c r="H311" s="17">
        <v>34</v>
      </c>
      <c r="I311" s="17"/>
      <c r="J311" s="17"/>
      <c r="K311" s="17"/>
      <c r="L311" s="19">
        <v>34</v>
      </c>
      <c r="M311"/>
      <c r="N311"/>
    </row>
    <row r="312" spans="1:14" x14ac:dyDescent="0.2">
      <c r="A312" s="17" t="s">
        <v>698</v>
      </c>
      <c r="B312" s="17" t="s">
        <v>157</v>
      </c>
      <c r="C312" s="18">
        <v>10046074778</v>
      </c>
      <c r="D312" s="17" t="s">
        <v>168</v>
      </c>
      <c r="E312" s="17" t="s">
        <v>317</v>
      </c>
      <c r="F312" s="17"/>
      <c r="G312" s="17"/>
      <c r="H312" s="17">
        <v>31</v>
      </c>
      <c r="I312" s="17"/>
      <c r="J312" s="17"/>
      <c r="K312" s="17"/>
      <c r="L312" s="19">
        <v>31</v>
      </c>
      <c r="M312"/>
      <c r="N312"/>
    </row>
    <row r="313" spans="1:14" x14ac:dyDescent="0.2">
      <c r="A313" s="17" t="s">
        <v>698</v>
      </c>
      <c r="B313" s="17" t="s">
        <v>157</v>
      </c>
      <c r="C313" s="18">
        <v>10089786416</v>
      </c>
      <c r="D313" s="17" t="s">
        <v>170</v>
      </c>
      <c r="E313" s="17" t="s">
        <v>257</v>
      </c>
      <c r="F313" s="17"/>
      <c r="G313" s="17"/>
      <c r="H313" s="17">
        <v>31</v>
      </c>
      <c r="I313" s="17"/>
      <c r="J313" s="17"/>
      <c r="K313" s="17"/>
      <c r="L313" s="19">
        <v>31</v>
      </c>
      <c r="M313"/>
      <c r="N313"/>
    </row>
    <row r="314" spans="1:14" x14ac:dyDescent="0.2">
      <c r="A314" s="17" t="s">
        <v>698</v>
      </c>
      <c r="B314" s="17" t="s">
        <v>157</v>
      </c>
      <c r="C314" s="18">
        <v>10092333977</v>
      </c>
      <c r="D314" s="17" t="s">
        <v>166</v>
      </c>
      <c r="E314" s="17" t="s">
        <v>242</v>
      </c>
      <c r="F314" s="17"/>
      <c r="G314" s="17"/>
      <c r="H314" s="17">
        <v>0</v>
      </c>
      <c r="I314" s="17"/>
      <c r="J314" s="17">
        <v>31</v>
      </c>
      <c r="K314" s="17"/>
      <c r="L314" s="19">
        <v>31</v>
      </c>
      <c r="M314"/>
      <c r="N314"/>
    </row>
    <row r="315" spans="1:14" x14ac:dyDescent="0.2">
      <c r="A315" s="17" t="s">
        <v>699</v>
      </c>
      <c r="B315" s="17" t="s">
        <v>157</v>
      </c>
      <c r="C315" s="18">
        <v>10108133156</v>
      </c>
      <c r="D315" s="17" t="s">
        <v>164</v>
      </c>
      <c r="E315" s="17" t="s">
        <v>235</v>
      </c>
      <c r="F315" s="17"/>
      <c r="G315" s="17">
        <v>30</v>
      </c>
      <c r="H315" s="17">
        <v>0</v>
      </c>
      <c r="I315" s="17"/>
      <c r="J315" s="17"/>
      <c r="K315" s="17"/>
      <c r="L315" s="19">
        <v>30</v>
      </c>
      <c r="M315"/>
      <c r="N315"/>
    </row>
    <row r="316" spans="1:14" x14ac:dyDescent="0.2">
      <c r="A316" s="17" t="s">
        <v>699</v>
      </c>
      <c r="B316" s="17" t="s">
        <v>157</v>
      </c>
      <c r="C316" s="18">
        <v>10093382486</v>
      </c>
      <c r="D316" s="17" t="s">
        <v>165</v>
      </c>
      <c r="E316" s="17" t="s">
        <v>68</v>
      </c>
      <c r="F316" s="17"/>
      <c r="G316" s="17"/>
      <c r="H316" s="17">
        <v>30</v>
      </c>
      <c r="I316" s="17"/>
      <c r="J316" s="17">
        <v>0</v>
      </c>
      <c r="K316" s="17"/>
      <c r="L316" s="19">
        <v>30</v>
      </c>
      <c r="M316"/>
      <c r="N316"/>
    </row>
    <row r="317" spans="1:14" x14ac:dyDescent="0.2">
      <c r="A317" s="17">
        <v>54</v>
      </c>
      <c r="B317" s="17" t="s">
        <v>157</v>
      </c>
      <c r="C317" s="18">
        <v>10085448088</v>
      </c>
      <c r="D317" s="17" t="s">
        <v>163</v>
      </c>
      <c r="E317" s="17" t="s">
        <v>68</v>
      </c>
      <c r="F317" s="17"/>
      <c r="G317" s="17"/>
      <c r="H317" s="17">
        <v>29</v>
      </c>
      <c r="I317" s="17"/>
      <c r="J317" s="17"/>
      <c r="K317" s="17"/>
      <c r="L317" s="19">
        <v>29</v>
      </c>
      <c r="M317"/>
      <c r="N317"/>
    </row>
    <row r="318" spans="1:14" x14ac:dyDescent="0.2">
      <c r="A318" s="17">
        <v>55</v>
      </c>
      <c r="B318" s="17" t="s">
        <v>157</v>
      </c>
      <c r="C318" s="18">
        <v>10115074922</v>
      </c>
      <c r="D318" s="17" t="s">
        <v>162</v>
      </c>
      <c r="E318" s="17" t="s">
        <v>659</v>
      </c>
      <c r="F318" s="17"/>
      <c r="G318" s="17">
        <v>28</v>
      </c>
      <c r="H318" s="17"/>
      <c r="I318" s="17"/>
      <c r="J318" s="17">
        <v>0</v>
      </c>
      <c r="K318" s="17"/>
      <c r="L318" s="19">
        <v>28</v>
      </c>
      <c r="M318"/>
      <c r="N318"/>
    </row>
    <row r="319" spans="1:14" x14ac:dyDescent="0.2">
      <c r="A319" s="17" t="s">
        <v>700</v>
      </c>
      <c r="B319" s="17" t="s">
        <v>157</v>
      </c>
      <c r="C319" s="18">
        <v>10115106749</v>
      </c>
      <c r="D319" s="17" t="s">
        <v>161</v>
      </c>
      <c r="E319" s="17" t="s">
        <v>101</v>
      </c>
      <c r="F319" s="17"/>
      <c r="G319" s="17">
        <v>27</v>
      </c>
      <c r="H319" s="17">
        <v>0</v>
      </c>
      <c r="I319" s="17"/>
      <c r="J319" s="17"/>
      <c r="K319" s="17"/>
      <c r="L319" s="19">
        <v>27</v>
      </c>
      <c r="M319"/>
      <c r="N319"/>
    </row>
    <row r="320" spans="1:14" x14ac:dyDescent="0.2">
      <c r="A320" s="17" t="s">
        <v>700</v>
      </c>
      <c r="B320" s="17" t="s">
        <v>157</v>
      </c>
      <c r="C320" s="18">
        <v>10105164653</v>
      </c>
      <c r="D320" s="17" t="s">
        <v>667</v>
      </c>
      <c r="E320" s="17" t="s">
        <v>666</v>
      </c>
      <c r="F320" s="17"/>
      <c r="G320" s="17">
        <v>27</v>
      </c>
      <c r="H320" s="17"/>
      <c r="I320" s="17">
        <v>0</v>
      </c>
      <c r="J320" s="17">
        <v>0</v>
      </c>
      <c r="K320" s="17"/>
      <c r="L320" s="19">
        <v>27</v>
      </c>
      <c r="M320"/>
      <c r="N320"/>
    </row>
    <row r="321" spans="1:14" x14ac:dyDescent="0.2">
      <c r="A321" s="17" t="s">
        <v>700</v>
      </c>
      <c r="B321" s="17" t="s">
        <v>157</v>
      </c>
      <c r="C321" s="18">
        <v>10106986334</v>
      </c>
      <c r="D321" s="17" t="s">
        <v>160</v>
      </c>
      <c r="E321" s="17" t="s">
        <v>27</v>
      </c>
      <c r="F321" s="17"/>
      <c r="G321" s="17"/>
      <c r="H321" s="17">
        <v>27</v>
      </c>
      <c r="I321" s="17"/>
      <c r="J321" s="17"/>
      <c r="K321" s="17"/>
      <c r="L321" s="19">
        <v>27</v>
      </c>
      <c r="M321"/>
      <c r="N321"/>
    </row>
    <row r="322" spans="1:14" x14ac:dyDescent="0.2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5"/>
      <c r="M322"/>
      <c r="N322"/>
    </row>
    <row r="323" spans="1:14" x14ac:dyDescent="0.2">
      <c r="A323" s="17">
        <v>1</v>
      </c>
      <c r="B323" s="17" t="s">
        <v>86</v>
      </c>
      <c r="C323" s="18">
        <v>10097999989</v>
      </c>
      <c r="D323" s="17" t="s">
        <v>156</v>
      </c>
      <c r="E323" s="17" t="s">
        <v>155</v>
      </c>
      <c r="F323" s="17"/>
      <c r="G323" s="17">
        <v>150</v>
      </c>
      <c r="H323" s="17">
        <v>150</v>
      </c>
      <c r="I323" s="17">
        <v>150</v>
      </c>
      <c r="J323" s="17">
        <v>150</v>
      </c>
      <c r="K323" s="17">
        <v>150</v>
      </c>
      <c r="L323" s="19">
        <v>750</v>
      </c>
      <c r="M323"/>
      <c r="N323"/>
    </row>
    <row r="324" spans="1:14" x14ac:dyDescent="0.2">
      <c r="A324" s="17">
        <v>2</v>
      </c>
      <c r="B324" s="17" t="s">
        <v>86</v>
      </c>
      <c r="C324" s="18">
        <v>10066429119</v>
      </c>
      <c r="D324" s="17" t="s">
        <v>154</v>
      </c>
      <c r="E324" s="17" t="s">
        <v>153</v>
      </c>
      <c r="F324" s="17"/>
      <c r="G324" s="17">
        <v>110</v>
      </c>
      <c r="H324" s="17">
        <v>90</v>
      </c>
      <c r="I324" s="17">
        <v>110</v>
      </c>
      <c r="J324" s="17">
        <v>110</v>
      </c>
      <c r="K324" s="17">
        <v>90</v>
      </c>
      <c r="L324" s="19">
        <v>510</v>
      </c>
      <c r="M324"/>
      <c r="N324"/>
    </row>
    <row r="325" spans="1:14" x14ac:dyDescent="0.2">
      <c r="A325" s="17">
        <v>3</v>
      </c>
      <c r="B325" s="17" t="s">
        <v>86</v>
      </c>
      <c r="C325" s="18">
        <v>10072551031</v>
      </c>
      <c r="D325" s="17" t="s">
        <v>152</v>
      </c>
      <c r="E325" s="17" t="s">
        <v>610</v>
      </c>
      <c r="F325" s="17"/>
      <c r="G325" s="17">
        <v>80</v>
      </c>
      <c r="H325" s="17">
        <v>110</v>
      </c>
      <c r="I325" s="17"/>
      <c r="J325" s="17">
        <v>75</v>
      </c>
      <c r="K325" s="17">
        <v>80</v>
      </c>
      <c r="L325" s="19">
        <v>345</v>
      </c>
      <c r="M325"/>
      <c r="N325"/>
    </row>
    <row r="326" spans="1:14" x14ac:dyDescent="0.2">
      <c r="A326" s="17">
        <v>4</v>
      </c>
      <c r="B326" s="17" t="s">
        <v>86</v>
      </c>
      <c r="C326" s="18">
        <v>10092625785</v>
      </c>
      <c r="D326" s="17" t="s">
        <v>151</v>
      </c>
      <c r="E326" s="17" t="s">
        <v>88</v>
      </c>
      <c r="F326" s="17"/>
      <c r="G326" s="17">
        <v>75</v>
      </c>
      <c r="H326" s="17">
        <v>65</v>
      </c>
      <c r="I326" s="17">
        <v>75</v>
      </c>
      <c r="J326" s="17">
        <v>46</v>
      </c>
      <c r="K326" s="17">
        <v>55</v>
      </c>
      <c r="L326" s="19">
        <v>316</v>
      </c>
      <c r="M326"/>
      <c r="N326"/>
    </row>
    <row r="327" spans="1:14" x14ac:dyDescent="0.2">
      <c r="A327" s="17">
        <v>5</v>
      </c>
      <c r="B327" s="17" t="s">
        <v>86</v>
      </c>
      <c r="C327" s="18">
        <v>10096132640</v>
      </c>
      <c r="D327" s="17" t="s">
        <v>148</v>
      </c>
      <c r="E327" s="17" t="s">
        <v>134</v>
      </c>
      <c r="F327" s="17"/>
      <c r="G327" s="17"/>
      <c r="H327" s="17">
        <v>34</v>
      </c>
      <c r="I327" s="17">
        <v>80</v>
      </c>
      <c r="J327" s="17">
        <v>44</v>
      </c>
      <c r="K327" s="17">
        <v>110</v>
      </c>
      <c r="L327" s="19">
        <v>268</v>
      </c>
      <c r="M327"/>
      <c r="N327"/>
    </row>
    <row r="328" spans="1:14" x14ac:dyDescent="0.2">
      <c r="A328" s="17">
        <v>6</v>
      </c>
      <c r="B328" s="17" t="s">
        <v>86</v>
      </c>
      <c r="C328" s="18">
        <v>10047449754</v>
      </c>
      <c r="D328" s="17" t="s">
        <v>150</v>
      </c>
      <c r="E328" s="17" t="s">
        <v>153</v>
      </c>
      <c r="F328" s="17"/>
      <c r="G328" s="17"/>
      <c r="H328" s="17">
        <v>70</v>
      </c>
      <c r="I328" s="17"/>
      <c r="J328" s="17">
        <v>90</v>
      </c>
      <c r="K328" s="17">
        <v>75</v>
      </c>
      <c r="L328" s="19">
        <v>235</v>
      </c>
      <c r="M328"/>
      <c r="N328"/>
    </row>
    <row r="329" spans="1:14" x14ac:dyDescent="0.2">
      <c r="A329" s="17">
        <v>7</v>
      </c>
      <c r="B329" s="17" t="s">
        <v>86</v>
      </c>
      <c r="C329" s="18">
        <v>10084771617</v>
      </c>
      <c r="D329" s="17" t="s">
        <v>141</v>
      </c>
      <c r="E329" s="17" t="s">
        <v>68</v>
      </c>
      <c r="F329" s="17"/>
      <c r="G329" s="17">
        <v>90</v>
      </c>
      <c r="H329" s="17">
        <v>36</v>
      </c>
      <c r="I329" s="17"/>
      <c r="J329" s="17"/>
      <c r="K329" s="17">
        <v>65</v>
      </c>
      <c r="L329" s="19">
        <v>191</v>
      </c>
      <c r="M329"/>
      <c r="N329"/>
    </row>
    <row r="330" spans="1:14" x14ac:dyDescent="0.2">
      <c r="A330" s="17">
        <v>8</v>
      </c>
      <c r="B330" s="17" t="s">
        <v>86</v>
      </c>
      <c r="C330" s="18">
        <v>10092873844</v>
      </c>
      <c r="D330" s="17" t="s">
        <v>143</v>
      </c>
      <c r="E330" s="17" t="s">
        <v>88</v>
      </c>
      <c r="F330" s="17"/>
      <c r="G330" s="17">
        <v>65</v>
      </c>
      <c r="H330" s="17"/>
      <c r="I330" s="17"/>
      <c r="J330" s="17">
        <v>65</v>
      </c>
      <c r="K330" s="17">
        <v>60</v>
      </c>
      <c r="L330" s="19">
        <v>190</v>
      </c>
      <c r="M330"/>
      <c r="N330"/>
    </row>
    <row r="331" spans="1:14" x14ac:dyDescent="0.2">
      <c r="A331" s="17">
        <v>9</v>
      </c>
      <c r="B331" s="17" t="s">
        <v>86</v>
      </c>
      <c r="C331" s="18">
        <v>10066586036</v>
      </c>
      <c r="D331" s="17" t="s">
        <v>136</v>
      </c>
      <c r="E331" s="17" t="s">
        <v>155</v>
      </c>
      <c r="F331" s="17"/>
      <c r="G331" s="17"/>
      <c r="H331" s="17">
        <v>41</v>
      </c>
      <c r="I331" s="17"/>
      <c r="J331" s="17">
        <v>70</v>
      </c>
      <c r="K331" s="17">
        <v>70</v>
      </c>
      <c r="L331" s="19">
        <v>181</v>
      </c>
      <c r="M331"/>
      <c r="N331"/>
    </row>
    <row r="332" spans="1:14" x14ac:dyDescent="0.2">
      <c r="A332" s="17">
        <v>10</v>
      </c>
      <c r="B332" s="17" t="s">
        <v>86</v>
      </c>
      <c r="C332" s="18">
        <v>10079261209</v>
      </c>
      <c r="D332" s="17" t="s">
        <v>138</v>
      </c>
      <c r="E332" s="17" t="s">
        <v>113</v>
      </c>
      <c r="F332" s="17"/>
      <c r="G332" s="17">
        <v>55</v>
      </c>
      <c r="H332" s="17">
        <v>55</v>
      </c>
      <c r="I332" s="17"/>
      <c r="J332" s="17">
        <v>60</v>
      </c>
      <c r="K332" s="17"/>
      <c r="L332" s="19">
        <v>170</v>
      </c>
      <c r="M332"/>
      <c r="N332"/>
    </row>
    <row r="333" spans="1:14" x14ac:dyDescent="0.2">
      <c r="A333" s="17">
        <v>11</v>
      </c>
      <c r="B333" s="17" t="s">
        <v>86</v>
      </c>
      <c r="C333" s="18">
        <v>10107082324</v>
      </c>
      <c r="D333" s="17" t="s">
        <v>149</v>
      </c>
      <c r="E333" s="17" t="s">
        <v>68</v>
      </c>
      <c r="F333" s="17"/>
      <c r="G333" s="17"/>
      <c r="H333" s="17">
        <v>80</v>
      </c>
      <c r="I333" s="17"/>
      <c r="J333" s="17">
        <v>80</v>
      </c>
      <c r="K333" s="17"/>
      <c r="L333" s="19">
        <v>160</v>
      </c>
      <c r="M333"/>
      <c r="N333"/>
    </row>
    <row r="334" spans="1:14" x14ac:dyDescent="0.2">
      <c r="A334" s="17">
        <v>12</v>
      </c>
      <c r="B334" s="17" t="s">
        <v>86</v>
      </c>
      <c r="C334" s="18">
        <v>10066696675</v>
      </c>
      <c r="D334" s="17" t="s">
        <v>133</v>
      </c>
      <c r="E334" s="17" t="s">
        <v>68</v>
      </c>
      <c r="F334" s="17"/>
      <c r="G334" s="17">
        <v>60</v>
      </c>
      <c r="H334" s="17">
        <v>42</v>
      </c>
      <c r="I334" s="17"/>
      <c r="J334" s="17"/>
      <c r="K334" s="17">
        <v>50</v>
      </c>
      <c r="L334" s="19">
        <v>152</v>
      </c>
      <c r="M334"/>
      <c r="N334"/>
    </row>
    <row r="335" spans="1:14" x14ac:dyDescent="0.2">
      <c r="A335" s="17">
        <v>13</v>
      </c>
      <c r="B335" s="17" t="s">
        <v>86</v>
      </c>
      <c r="C335" s="18">
        <v>10090732467</v>
      </c>
      <c r="D335" s="17" t="s">
        <v>146</v>
      </c>
      <c r="E335" s="17" t="s">
        <v>656</v>
      </c>
      <c r="F335" s="17"/>
      <c r="G335" s="17">
        <v>70</v>
      </c>
      <c r="H335" s="17">
        <v>75</v>
      </c>
      <c r="I335" s="17"/>
      <c r="J335" s="17"/>
      <c r="K335" s="17"/>
      <c r="L335" s="19">
        <v>145</v>
      </c>
      <c r="M335"/>
      <c r="N335"/>
    </row>
    <row r="336" spans="1:14" x14ac:dyDescent="0.2">
      <c r="A336" s="17">
        <v>14</v>
      </c>
      <c r="B336" s="17" t="s">
        <v>86</v>
      </c>
      <c r="C336" s="18">
        <v>10078547348</v>
      </c>
      <c r="D336" s="17" t="s">
        <v>145</v>
      </c>
      <c r="E336" s="17" t="s">
        <v>659</v>
      </c>
      <c r="F336" s="17"/>
      <c r="G336" s="17">
        <v>50</v>
      </c>
      <c r="H336" s="17">
        <v>46</v>
      </c>
      <c r="I336" s="17"/>
      <c r="J336" s="17">
        <v>45</v>
      </c>
      <c r="K336" s="17"/>
      <c r="L336" s="19">
        <v>141</v>
      </c>
      <c r="M336"/>
      <c r="N336"/>
    </row>
    <row r="337" spans="1:14" x14ac:dyDescent="0.2">
      <c r="A337" s="17">
        <v>15</v>
      </c>
      <c r="B337" s="17" t="s">
        <v>86</v>
      </c>
      <c r="C337" s="18">
        <v>10079627987</v>
      </c>
      <c r="D337" s="17" t="s">
        <v>142</v>
      </c>
      <c r="E337" s="17" t="s">
        <v>134</v>
      </c>
      <c r="F337" s="17"/>
      <c r="G337" s="17"/>
      <c r="H337" s="17">
        <v>38</v>
      </c>
      <c r="I337" s="17">
        <v>90</v>
      </c>
      <c r="J337" s="17"/>
      <c r="K337" s="17"/>
      <c r="L337" s="19">
        <v>128</v>
      </c>
      <c r="M337"/>
      <c r="N337"/>
    </row>
    <row r="338" spans="1:14" x14ac:dyDescent="0.2">
      <c r="A338" s="17">
        <v>16</v>
      </c>
      <c r="B338" s="17" t="s">
        <v>86</v>
      </c>
      <c r="C338" s="18">
        <v>10092333775</v>
      </c>
      <c r="D338" s="17" t="s">
        <v>140</v>
      </c>
      <c r="E338" s="17" t="s">
        <v>139</v>
      </c>
      <c r="F338" s="17"/>
      <c r="G338" s="17">
        <v>43</v>
      </c>
      <c r="H338" s="17">
        <v>35</v>
      </c>
      <c r="I338" s="17"/>
      <c r="J338" s="17">
        <v>42</v>
      </c>
      <c r="K338" s="17"/>
      <c r="L338" s="19">
        <v>120</v>
      </c>
      <c r="M338"/>
      <c r="N338"/>
    </row>
    <row r="339" spans="1:14" x14ac:dyDescent="0.2">
      <c r="A339" s="17">
        <v>17</v>
      </c>
      <c r="B339" s="17" t="s">
        <v>86</v>
      </c>
      <c r="C339" s="18">
        <v>10046808645</v>
      </c>
      <c r="D339" s="17" t="s">
        <v>131</v>
      </c>
      <c r="E339" s="17" t="s">
        <v>130</v>
      </c>
      <c r="F339" s="17"/>
      <c r="G339" s="17"/>
      <c r="H339" s="17">
        <v>44</v>
      </c>
      <c r="I339" s="17"/>
      <c r="J339" s="17">
        <v>55</v>
      </c>
      <c r="K339" s="17"/>
      <c r="L339" s="19">
        <v>99</v>
      </c>
      <c r="M339"/>
      <c r="N339"/>
    </row>
    <row r="340" spans="1:14" x14ac:dyDescent="0.2">
      <c r="A340" s="17">
        <v>18</v>
      </c>
      <c r="B340" s="17" t="s">
        <v>86</v>
      </c>
      <c r="C340" s="18">
        <v>10090352753</v>
      </c>
      <c r="D340" s="17" t="s">
        <v>128</v>
      </c>
      <c r="E340" s="17" t="s">
        <v>610</v>
      </c>
      <c r="F340" s="17"/>
      <c r="G340" s="17">
        <v>46</v>
      </c>
      <c r="H340" s="17"/>
      <c r="I340" s="17"/>
      <c r="J340" s="17">
        <v>43</v>
      </c>
      <c r="K340" s="17"/>
      <c r="L340" s="19">
        <v>89</v>
      </c>
      <c r="M340"/>
      <c r="N340"/>
    </row>
    <row r="341" spans="1:14" x14ac:dyDescent="0.2">
      <c r="A341" s="17">
        <v>19</v>
      </c>
      <c r="B341" s="17" t="s">
        <v>86</v>
      </c>
      <c r="C341" s="18">
        <v>10093089971</v>
      </c>
      <c r="D341" s="17" t="s">
        <v>120</v>
      </c>
      <c r="E341" s="17" t="s">
        <v>119</v>
      </c>
      <c r="F341" s="17"/>
      <c r="G341" s="17"/>
      <c r="H341" s="17"/>
      <c r="I341" s="17">
        <v>70</v>
      </c>
      <c r="J341" s="17"/>
      <c r="K341" s="17"/>
      <c r="L341" s="19">
        <v>70</v>
      </c>
      <c r="M341"/>
      <c r="N341"/>
    </row>
    <row r="342" spans="1:14" x14ac:dyDescent="0.2">
      <c r="A342" s="17">
        <v>20</v>
      </c>
      <c r="B342" s="17" t="s">
        <v>86</v>
      </c>
      <c r="C342" s="18">
        <v>10055023737</v>
      </c>
      <c r="D342" s="17" t="s">
        <v>116</v>
      </c>
      <c r="E342" s="17" t="s">
        <v>20</v>
      </c>
      <c r="F342" s="17"/>
      <c r="G342" s="17"/>
      <c r="H342" s="17">
        <v>60</v>
      </c>
      <c r="I342" s="17"/>
      <c r="J342" s="17"/>
      <c r="K342" s="17"/>
      <c r="L342" s="19">
        <v>60</v>
      </c>
      <c r="M342"/>
      <c r="N342"/>
    </row>
    <row r="343" spans="1:14" x14ac:dyDescent="0.2">
      <c r="A343" s="17" t="s">
        <v>694</v>
      </c>
      <c r="B343" s="17" t="s">
        <v>86</v>
      </c>
      <c r="C343" s="18">
        <v>10046090744</v>
      </c>
      <c r="D343" s="17" t="s">
        <v>111</v>
      </c>
      <c r="E343" s="17" t="s">
        <v>20</v>
      </c>
      <c r="F343" s="17"/>
      <c r="G343" s="17"/>
      <c r="H343" s="17">
        <v>50</v>
      </c>
      <c r="I343" s="17"/>
      <c r="J343" s="17"/>
      <c r="K343" s="17"/>
      <c r="L343" s="19">
        <v>50</v>
      </c>
      <c r="M343"/>
      <c r="N343"/>
    </row>
    <row r="344" spans="1:14" x14ac:dyDescent="0.2">
      <c r="A344" s="17" t="s">
        <v>694</v>
      </c>
      <c r="B344" s="17" t="s">
        <v>86</v>
      </c>
      <c r="C344" s="18">
        <v>10079507345</v>
      </c>
      <c r="D344" s="17" t="s">
        <v>109</v>
      </c>
      <c r="E344" s="17" t="s">
        <v>108</v>
      </c>
      <c r="F344" s="17"/>
      <c r="G344" s="17"/>
      <c r="H344" s="17"/>
      <c r="I344" s="17"/>
      <c r="J344" s="17">
        <v>50</v>
      </c>
      <c r="K344" s="17"/>
      <c r="L344" s="19">
        <v>50</v>
      </c>
      <c r="M344"/>
      <c r="N344"/>
    </row>
    <row r="345" spans="1:14" x14ac:dyDescent="0.2">
      <c r="A345" s="17" t="s">
        <v>288</v>
      </c>
      <c r="B345" s="17" t="s">
        <v>86</v>
      </c>
      <c r="C345" s="18">
        <v>10076625738</v>
      </c>
      <c r="D345" s="17" t="s">
        <v>105</v>
      </c>
      <c r="E345" s="17" t="s">
        <v>20</v>
      </c>
      <c r="F345" s="17"/>
      <c r="G345" s="17"/>
      <c r="H345" s="17">
        <v>45</v>
      </c>
      <c r="I345" s="17"/>
      <c r="J345" s="17"/>
      <c r="K345" s="17"/>
      <c r="L345" s="19">
        <v>45</v>
      </c>
      <c r="M345"/>
      <c r="N345"/>
    </row>
    <row r="346" spans="1:14" x14ac:dyDescent="0.2">
      <c r="A346" s="17" t="s">
        <v>288</v>
      </c>
      <c r="B346" s="17" t="s">
        <v>86</v>
      </c>
      <c r="C346" s="18">
        <v>10093328330</v>
      </c>
      <c r="D346" s="17" t="s">
        <v>107</v>
      </c>
      <c r="E346" s="17" t="s">
        <v>99</v>
      </c>
      <c r="F346" s="17"/>
      <c r="G346" s="17">
        <v>45</v>
      </c>
      <c r="H346" s="17"/>
      <c r="I346" s="17"/>
      <c r="J346" s="17"/>
      <c r="K346" s="17"/>
      <c r="L346" s="19">
        <v>45</v>
      </c>
      <c r="M346"/>
      <c r="N346"/>
    </row>
    <row r="347" spans="1:14" x14ac:dyDescent="0.2">
      <c r="A347" s="17">
        <v>25</v>
      </c>
      <c r="B347" s="17" t="s">
        <v>86</v>
      </c>
      <c r="C347" s="18">
        <v>10104974289</v>
      </c>
      <c r="D347" s="17" t="s">
        <v>104</v>
      </c>
      <c r="E347" s="17" t="s">
        <v>88</v>
      </c>
      <c r="F347" s="17"/>
      <c r="G347" s="17">
        <v>44</v>
      </c>
      <c r="H347" s="17"/>
      <c r="I347" s="17"/>
      <c r="J347" s="17"/>
      <c r="K347" s="17"/>
      <c r="L347" s="19">
        <v>44</v>
      </c>
      <c r="M347"/>
      <c r="N347"/>
    </row>
    <row r="348" spans="1:14" x14ac:dyDescent="0.2">
      <c r="A348" s="17">
        <v>26</v>
      </c>
      <c r="B348" s="17" t="s">
        <v>86</v>
      </c>
      <c r="C348" s="18">
        <v>10079418833</v>
      </c>
      <c r="D348" s="17" t="s">
        <v>102</v>
      </c>
      <c r="E348" s="17" t="s">
        <v>101</v>
      </c>
      <c r="F348" s="17"/>
      <c r="G348" s="17"/>
      <c r="H348" s="17">
        <v>43</v>
      </c>
      <c r="I348" s="17"/>
      <c r="J348" s="17"/>
      <c r="K348" s="17"/>
      <c r="L348" s="19">
        <v>43</v>
      </c>
      <c r="M348"/>
      <c r="N348"/>
    </row>
    <row r="349" spans="1:14" x14ac:dyDescent="0.2">
      <c r="A349" s="17">
        <v>27</v>
      </c>
      <c r="B349" s="17" t="s">
        <v>86</v>
      </c>
      <c r="C349" s="18">
        <v>10106268231</v>
      </c>
      <c r="D349" s="17" t="s">
        <v>100</v>
      </c>
      <c r="E349" s="17" t="s">
        <v>99</v>
      </c>
      <c r="F349" s="17"/>
      <c r="G349" s="17">
        <v>42</v>
      </c>
      <c r="H349" s="17"/>
      <c r="I349" s="17"/>
      <c r="J349" s="17"/>
      <c r="K349" s="17"/>
      <c r="L349" s="19">
        <v>42</v>
      </c>
      <c r="M349"/>
      <c r="N349"/>
    </row>
    <row r="350" spans="1:14" x14ac:dyDescent="0.2">
      <c r="A350" s="17">
        <v>28</v>
      </c>
      <c r="B350" s="17" t="s">
        <v>86</v>
      </c>
      <c r="C350" s="18">
        <v>10047442377</v>
      </c>
      <c r="D350" s="17" t="s">
        <v>98</v>
      </c>
      <c r="E350" s="17" t="s">
        <v>85</v>
      </c>
      <c r="F350" s="17"/>
      <c r="G350" s="17"/>
      <c r="H350" s="17"/>
      <c r="I350" s="17"/>
      <c r="J350" s="17">
        <v>41</v>
      </c>
      <c r="K350" s="17"/>
      <c r="L350" s="19">
        <v>41</v>
      </c>
      <c r="M350"/>
      <c r="N350"/>
    </row>
    <row r="351" spans="1:14" x14ac:dyDescent="0.2">
      <c r="A351" s="17">
        <v>29</v>
      </c>
      <c r="B351" s="17" t="s">
        <v>86</v>
      </c>
      <c r="C351" s="18">
        <v>10079562111</v>
      </c>
      <c r="D351" s="17" t="s">
        <v>97</v>
      </c>
      <c r="E351" s="17" t="s">
        <v>68</v>
      </c>
      <c r="F351" s="17"/>
      <c r="G351" s="17"/>
      <c r="H351" s="17">
        <v>40</v>
      </c>
      <c r="I351" s="17"/>
      <c r="J351" s="17"/>
      <c r="K351" s="17"/>
      <c r="L351" s="19">
        <v>40</v>
      </c>
      <c r="M351"/>
      <c r="N351"/>
    </row>
    <row r="352" spans="1:14" x14ac:dyDescent="0.2">
      <c r="A352" s="17">
        <v>30</v>
      </c>
      <c r="B352" s="17" t="s">
        <v>86</v>
      </c>
      <c r="C352" s="18">
        <v>10078941614</v>
      </c>
      <c r="D352" s="17" t="s">
        <v>96</v>
      </c>
      <c r="E352" s="17" t="s">
        <v>95</v>
      </c>
      <c r="F352" s="17"/>
      <c r="G352" s="17"/>
      <c r="H352" s="17">
        <v>39</v>
      </c>
      <c r="I352" s="17"/>
      <c r="J352" s="17"/>
      <c r="K352" s="17"/>
      <c r="L352" s="19">
        <v>39</v>
      </c>
      <c r="M352"/>
      <c r="N352"/>
    </row>
    <row r="353" spans="1:14" x14ac:dyDescent="0.2">
      <c r="A353" s="17">
        <v>31</v>
      </c>
      <c r="B353" s="17" t="s">
        <v>86</v>
      </c>
      <c r="C353" s="18">
        <v>10093327421</v>
      </c>
      <c r="D353" s="17" t="s">
        <v>94</v>
      </c>
      <c r="E353" s="17" t="s">
        <v>93</v>
      </c>
      <c r="F353" s="17"/>
      <c r="G353" s="17"/>
      <c r="H353" s="17">
        <v>37</v>
      </c>
      <c r="I353" s="17"/>
      <c r="J353" s="17"/>
      <c r="K353" s="17"/>
      <c r="L353" s="19">
        <v>37</v>
      </c>
      <c r="M353"/>
      <c r="N353"/>
    </row>
    <row r="354" spans="1:14" x14ac:dyDescent="0.2">
      <c r="A354" s="17">
        <v>32</v>
      </c>
      <c r="B354" s="17" t="s">
        <v>86</v>
      </c>
      <c r="C354" s="18">
        <v>10116521939</v>
      </c>
      <c r="D354" s="17" t="s">
        <v>92</v>
      </c>
      <c r="E354" s="17" t="s">
        <v>91</v>
      </c>
      <c r="F354" s="17"/>
      <c r="G354" s="17"/>
      <c r="H354" s="17">
        <v>33</v>
      </c>
      <c r="I354" s="17"/>
      <c r="J354" s="17"/>
      <c r="K354" s="17"/>
      <c r="L354" s="19">
        <v>33</v>
      </c>
      <c r="M354"/>
      <c r="N354"/>
    </row>
    <row r="355" spans="1:14" x14ac:dyDescent="0.2">
      <c r="A355" s="17">
        <v>33</v>
      </c>
      <c r="B355" s="17" t="s">
        <v>86</v>
      </c>
      <c r="C355" s="18">
        <v>10104973885</v>
      </c>
      <c r="D355" s="17" t="s">
        <v>90</v>
      </c>
      <c r="E355" s="17" t="s">
        <v>88</v>
      </c>
      <c r="F355" s="17"/>
      <c r="G355" s="17"/>
      <c r="H355" s="17">
        <v>32</v>
      </c>
      <c r="I355" s="17"/>
      <c r="J355" s="17"/>
      <c r="K355" s="17"/>
      <c r="L355" s="19">
        <v>32</v>
      </c>
      <c r="M355"/>
      <c r="N355"/>
    </row>
    <row r="356" spans="1:14" x14ac:dyDescent="0.2">
      <c r="A356" s="17">
        <v>34</v>
      </c>
      <c r="B356" s="17" t="s">
        <v>86</v>
      </c>
      <c r="C356" s="18">
        <v>10104973784</v>
      </c>
      <c r="D356" s="17" t="s">
        <v>89</v>
      </c>
      <c r="E356" s="17" t="s">
        <v>88</v>
      </c>
      <c r="F356" s="17"/>
      <c r="G356" s="17"/>
      <c r="H356" s="17">
        <v>31</v>
      </c>
      <c r="I356" s="17"/>
      <c r="J356" s="17"/>
      <c r="K356" s="17"/>
      <c r="L356" s="19">
        <v>31</v>
      </c>
      <c r="M356"/>
      <c r="N356"/>
    </row>
    <row r="357" spans="1:14" x14ac:dyDescent="0.2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4"/>
      <c r="M357"/>
      <c r="N357"/>
    </row>
    <row r="358" spans="1:14" x14ac:dyDescent="0.2">
      <c r="A358" s="17">
        <v>1</v>
      </c>
      <c r="B358" s="17" t="s">
        <v>2</v>
      </c>
      <c r="C358" s="18">
        <v>10047208365</v>
      </c>
      <c r="D358" s="17" t="s">
        <v>84</v>
      </c>
      <c r="E358" s="17" t="s">
        <v>72</v>
      </c>
      <c r="F358" s="17">
        <v>50</v>
      </c>
      <c r="G358" s="17">
        <v>90</v>
      </c>
      <c r="H358" s="17">
        <v>150</v>
      </c>
      <c r="I358" s="17">
        <v>110</v>
      </c>
      <c r="J358" s="17"/>
      <c r="K358" s="17"/>
      <c r="L358" s="19">
        <v>400</v>
      </c>
      <c r="M358"/>
      <c r="N358"/>
    </row>
    <row r="359" spans="1:14" x14ac:dyDescent="0.2">
      <c r="A359" s="17">
        <v>2</v>
      </c>
      <c r="B359" s="17" t="s">
        <v>2</v>
      </c>
      <c r="C359" s="18">
        <v>10004738937</v>
      </c>
      <c r="D359" s="17" t="s">
        <v>83</v>
      </c>
      <c r="E359" s="17" t="s">
        <v>72</v>
      </c>
      <c r="F359" s="17">
        <v>43</v>
      </c>
      <c r="G359" s="17">
        <v>110</v>
      </c>
      <c r="H359" s="17">
        <v>60</v>
      </c>
      <c r="I359" s="17">
        <v>150</v>
      </c>
      <c r="J359" s="17"/>
      <c r="K359" s="17"/>
      <c r="L359" s="19">
        <v>363</v>
      </c>
      <c r="M359"/>
      <c r="N359"/>
    </row>
    <row r="360" spans="1:14" x14ac:dyDescent="0.2">
      <c r="A360" s="17">
        <v>3</v>
      </c>
      <c r="B360" s="17" t="s">
        <v>2</v>
      </c>
      <c r="C360" s="18">
        <v>10106639255</v>
      </c>
      <c r="D360" s="17" t="s">
        <v>82</v>
      </c>
      <c r="E360" s="17" t="s">
        <v>81</v>
      </c>
      <c r="F360" s="17">
        <v>36</v>
      </c>
      <c r="G360" s="17">
        <v>46</v>
      </c>
      <c r="H360" s="17">
        <v>40</v>
      </c>
      <c r="I360" s="17">
        <v>90</v>
      </c>
      <c r="J360" s="17">
        <v>150</v>
      </c>
      <c r="K360" s="17"/>
      <c r="L360" s="19">
        <v>362</v>
      </c>
      <c r="M360"/>
      <c r="N360"/>
    </row>
    <row r="361" spans="1:14" x14ac:dyDescent="0.2">
      <c r="A361" s="17">
        <v>4</v>
      </c>
      <c r="B361" s="17" t="s">
        <v>2</v>
      </c>
      <c r="C361" s="18">
        <v>10009748278</v>
      </c>
      <c r="D361" s="17" t="s">
        <v>80</v>
      </c>
      <c r="E361" s="17" t="s">
        <v>72</v>
      </c>
      <c r="F361" s="17">
        <v>90</v>
      </c>
      <c r="G361" s="17">
        <v>150</v>
      </c>
      <c r="H361" s="17">
        <v>110</v>
      </c>
      <c r="I361" s="17"/>
      <c r="J361" s="17"/>
      <c r="K361" s="17"/>
      <c r="L361" s="19">
        <v>350</v>
      </c>
      <c r="M361"/>
      <c r="N361"/>
    </row>
    <row r="362" spans="1:14" x14ac:dyDescent="0.2">
      <c r="A362" s="17">
        <v>5</v>
      </c>
      <c r="B362" s="17" t="s">
        <v>2</v>
      </c>
      <c r="C362" s="18">
        <v>10023478226</v>
      </c>
      <c r="D362" s="17" t="s">
        <v>69</v>
      </c>
      <c r="E362" s="17" t="s">
        <v>68</v>
      </c>
      <c r="F362" s="17">
        <v>55</v>
      </c>
      <c r="G362" s="17">
        <v>70</v>
      </c>
      <c r="H362" s="17"/>
      <c r="I362" s="17"/>
      <c r="J362" s="17"/>
      <c r="K362" s="17">
        <v>150</v>
      </c>
      <c r="L362" s="19">
        <v>275</v>
      </c>
      <c r="M362"/>
      <c r="N362"/>
    </row>
    <row r="363" spans="1:14" x14ac:dyDescent="0.2">
      <c r="A363" s="17">
        <v>6</v>
      </c>
      <c r="B363" s="17" t="s">
        <v>2</v>
      </c>
      <c r="C363" s="18">
        <v>10047281622</v>
      </c>
      <c r="D363" s="17" t="s">
        <v>79</v>
      </c>
      <c r="E363" s="17" t="s">
        <v>72</v>
      </c>
      <c r="F363" s="17">
        <v>45</v>
      </c>
      <c r="G363" s="17">
        <v>60</v>
      </c>
      <c r="H363" s="17">
        <v>65</v>
      </c>
      <c r="I363" s="17">
        <v>80</v>
      </c>
      <c r="J363" s="17"/>
      <c r="K363" s="17"/>
      <c r="L363" s="19">
        <v>250</v>
      </c>
      <c r="M363"/>
      <c r="N363"/>
    </row>
    <row r="364" spans="1:14" x14ac:dyDescent="0.2">
      <c r="A364" s="17">
        <v>7</v>
      </c>
      <c r="B364" s="22" t="s">
        <v>2</v>
      </c>
      <c r="C364" s="18">
        <v>10047254845</v>
      </c>
      <c r="D364" s="22" t="s">
        <v>78</v>
      </c>
      <c r="E364" s="22" t="s">
        <v>72</v>
      </c>
      <c r="F364" s="22">
        <v>33</v>
      </c>
      <c r="G364" s="22">
        <v>45</v>
      </c>
      <c r="H364" s="22">
        <v>55</v>
      </c>
      <c r="I364" s="22">
        <v>70</v>
      </c>
      <c r="J364" s="22"/>
      <c r="K364" s="22"/>
      <c r="L364" s="23">
        <v>203</v>
      </c>
      <c r="M364"/>
      <c r="N364"/>
    </row>
    <row r="365" spans="1:14" x14ac:dyDescent="0.2">
      <c r="A365" s="17">
        <v>8</v>
      </c>
      <c r="B365" s="17" t="s">
        <v>2</v>
      </c>
      <c r="C365" s="18">
        <v>10010777791</v>
      </c>
      <c r="D365" s="17" t="s">
        <v>77</v>
      </c>
      <c r="E365" s="17" t="s">
        <v>72</v>
      </c>
      <c r="F365" s="17">
        <v>46</v>
      </c>
      <c r="G365" s="17">
        <v>75</v>
      </c>
      <c r="H365" s="17">
        <v>80</v>
      </c>
      <c r="I365" s="17"/>
      <c r="J365" s="17"/>
      <c r="K365" s="17"/>
      <c r="L365" s="19">
        <v>201</v>
      </c>
      <c r="M365"/>
      <c r="N365"/>
    </row>
    <row r="366" spans="1:14" x14ac:dyDescent="0.2">
      <c r="A366" s="17">
        <v>9</v>
      </c>
      <c r="B366" s="17" t="s">
        <v>2</v>
      </c>
      <c r="C366" s="18">
        <v>10047417725</v>
      </c>
      <c r="D366" s="17" t="s">
        <v>76</v>
      </c>
      <c r="E366" s="17" t="s">
        <v>75</v>
      </c>
      <c r="F366" s="17">
        <v>41</v>
      </c>
      <c r="G366" s="17">
        <v>55</v>
      </c>
      <c r="H366" s="17">
        <v>75</v>
      </c>
      <c r="I366" s="17"/>
      <c r="J366" s="17"/>
      <c r="K366" s="17"/>
      <c r="L366" s="19">
        <v>171</v>
      </c>
      <c r="M366"/>
      <c r="N366"/>
    </row>
    <row r="367" spans="1:14" x14ac:dyDescent="0.2">
      <c r="A367" s="17">
        <v>10</v>
      </c>
      <c r="B367" s="17" t="s">
        <v>2</v>
      </c>
      <c r="C367" s="18">
        <v>10047329718</v>
      </c>
      <c r="D367" s="17" t="s">
        <v>74</v>
      </c>
      <c r="E367" s="17" t="s">
        <v>68</v>
      </c>
      <c r="F367" s="17">
        <v>42</v>
      </c>
      <c r="G367" s="17"/>
      <c r="H367" s="17">
        <v>46</v>
      </c>
      <c r="I367" s="17">
        <v>75</v>
      </c>
      <c r="J367" s="17"/>
      <c r="K367" s="17"/>
      <c r="L367" s="19">
        <v>163</v>
      </c>
      <c r="M367"/>
      <c r="N367"/>
    </row>
    <row r="368" spans="1:14" x14ac:dyDescent="0.2">
      <c r="A368" s="17">
        <v>11</v>
      </c>
      <c r="B368" s="17" t="s">
        <v>2</v>
      </c>
      <c r="C368" s="18">
        <v>10015336791</v>
      </c>
      <c r="D368" s="17" t="s">
        <v>73</v>
      </c>
      <c r="E368" s="17" t="s">
        <v>72</v>
      </c>
      <c r="F368" s="17">
        <v>75</v>
      </c>
      <c r="G368" s="17">
        <v>80</v>
      </c>
      <c r="H368" s="17"/>
      <c r="I368" s="17"/>
      <c r="J368" s="17"/>
      <c r="K368" s="17"/>
      <c r="L368" s="19">
        <v>155</v>
      </c>
      <c r="M368"/>
      <c r="N368"/>
    </row>
    <row r="369" spans="1:14" x14ac:dyDescent="0.2">
      <c r="A369" s="17">
        <v>12</v>
      </c>
      <c r="B369" s="17" t="s">
        <v>2</v>
      </c>
      <c r="C369" s="18">
        <v>10008702294</v>
      </c>
      <c r="D369" s="17" t="s">
        <v>70</v>
      </c>
      <c r="E369" s="17" t="s">
        <v>13</v>
      </c>
      <c r="F369" s="17">
        <v>150</v>
      </c>
      <c r="G369" s="17"/>
      <c r="H369" s="17"/>
      <c r="I369" s="17"/>
      <c r="J369" s="17"/>
      <c r="K369" s="17"/>
      <c r="L369" s="19">
        <v>150</v>
      </c>
      <c r="M369"/>
      <c r="N369"/>
    </row>
    <row r="370" spans="1:14" x14ac:dyDescent="0.2">
      <c r="A370" s="17">
        <v>13</v>
      </c>
      <c r="B370" s="17" t="s">
        <v>2</v>
      </c>
      <c r="C370" s="18">
        <v>10009335121</v>
      </c>
      <c r="D370" s="17" t="s">
        <v>44</v>
      </c>
      <c r="E370" s="17" t="s">
        <v>39</v>
      </c>
      <c r="F370" s="17"/>
      <c r="G370" s="17">
        <v>65</v>
      </c>
      <c r="H370" s="17">
        <v>70</v>
      </c>
      <c r="I370" s="17"/>
      <c r="J370" s="17"/>
      <c r="K370" s="17"/>
      <c r="L370" s="19">
        <v>135</v>
      </c>
      <c r="M370"/>
      <c r="N370"/>
    </row>
    <row r="371" spans="1:14" x14ac:dyDescent="0.2">
      <c r="A371" s="17">
        <v>14</v>
      </c>
      <c r="B371" s="17" t="s">
        <v>2</v>
      </c>
      <c r="C371" s="18">
        <v>10047762174</v>
      </c>
      <c r="D371" s="17" t="s">
        <v>67</v>
      </c>
      <c r="E371" s="17" t="s">
        <v>66</v>
      </c>
      <c r="F371" s="17">
        <v>44</v>
      </c>
      <c r="G371" s="17"/>
      <c r="H371" s="17"/>
      <c r="I371" s="17"/>
      <c r="J371" s="17">
        <v>80</v>
      </c>
      <c r="K371" s="17"/>
      <c r="L371" s="19">
        <v>124</v>
      </c>
      <c r="M371"/>
      <c r="N371"/>
    </row>
    <row r="372" spans="1:14" x14ac:dyDescent="0.2">
      <c r="A372" s="17">
        <v>15</v>
      </c>
      <c r="B372" s="17" t="s">
        <v>2</v>
      </c>
      <c r="C372" s="18">
        <v>10013060830</v>
      </c>
      <c r="D372" s="17" t="s">
        <v>65</v>
      </c>
      <c r="E372" s="17" t="s">
        <v>64</v>
      </c>
      <c r="F372" s="17">
        <v>34</v>
      </c>
      <c r="G372" s="17">
        <v>50</v>
      </c>
      <c r="H372" s="17">
        <v>36</v>
      </c>
      <c r="I372" s="17"/>
      <c r="J372" s="17">
        <v>0</v>
      </c>
      <c r="K372" s="17"/>
      <c r="L372" s="19">
        <v>120</v>
      </c>
      <c r="M372"/>
      <c r="N372"/>
    </row>
    <row r="373" spans="1:14" x14ac:dyDescent="0.2">
      <c r="A373" s="17">
        <v>16</v>
      </c>
      <c r="B373" s="17" t="s">
        <v>2</v>
      </c>
      <c r="C373" s="18">
        <v>10002516627</v>
      </c>
      <c r="D373" s="17" t="s">
        <v>63</v>
      </c>
      <c r="E373" s="17" t="s">
        <v>339</v>
      </c>
      <c r="F373" s="17"/>
      <c r="G373" s="17"/>
      <c r="H373" s="17"/>
      <c r="I373" s="17"/>
      <c r="J373" s="17"/>
      <c r="K373" s="17">
        <v>110</v>
      </c>
      <c r="L373" s="19">
        <v>110</v>
      </c>
      <c r="M373"/>
      <c r="N373"/>
    </row>
    <row r="374" spans="1:14" x14ac:dyDescent="0.2">
      <c r="A374" s="17" t="s">
        <v>60</v>
      </c>
      <c r="B374" s="17" t="s">
        <v>2</v>
      </c>
      <c r="C374" s="18">
        <v>10058948803</v>
      </c>
      <c r="D374" s="17" t="s">
        <v>61</v>
      </c>
      <c r="E374" s="17" t="s">
        <v>13</v>
      </c>
      <c r="F374" s="17">
        <v>110</v>
      </c>
      <c r="G374" s="17"/>
      <c r="H374" s="17"/>
      <c r="I374" s="17"/>
      <c r="J374" s="17"/>
      <c r="K374" s="17"/>
      <c r="L374" s="19">
        <v>110</v>
      </c>
      <c r="M374"/>
      <c r="N374"/>
    </row>
    <row r="375" spans="1:14" x14ac:dyDescent="0.2">
      <c r="A375" s="17" t="s">
        <v>60</v>
      </c>
      <c r="B375" s="17" t="s">
        <v>2</v>
      </c>
      <c r="C375" s="18">
        <v>10047371144</v>
      </c>
      <c r="D375" s="17" t="s">
        <v>59</v>
      </c>
      <c r="E375" s="17" t="s">
        <v>58</v>
      </c>
      <c r="F375" s="17"/>
      <c r="G375" s="17"/>
      <c r="H375" s="17"/>
      <c r="I375" s="17"/>
      <c r="J375" s="17">
        <v>110</v>
      </c>
      <c r="K375" s="17"/>
      <c r="L375" s="19">
        <v>110</v>
      </c>
      <c r="M375"/>
      <c r="N375"/>
    </row>
    <row r="376" spans="1:14" x14ac:dyDescent="0.2">
      <c r="A376" s="17">
        <v>19</v>
      </c>
      <c r="B376" s="17" t="s">
        <v>2</v>
      </c>
      <c r="C376" s="18">
        <v>10014825018</v>
      </c>
      <c r="D376" s="17" t="s">
        <v>57</v>
      </c>
      <c r="E376" s="17" t="s">
        <v>56</v>
      </c>
      <c r="F376" s="17"/>
      <c r="G376" s="17">
        <v>44</v>
      </c>
      <c r="H376" s="17">
        <v>50</v>
      </c>
      <c r="I376" s="17"/>
      <c r="J376" s="17">
        <v>0</v>
      </c>
      <c r="K376" s="17"/>
      <c r="L376" s="19">
        <v>94</v>
      </c>
      <c r="M376"/>
      <c r="N376"/>
    </row>
    <row r="377" spans="1:14" x14ac:dyDescent="0.2">
      <c r="A377" s="17" t="s">
        <v>701</v>
      </c>
      <c r="B377" s="17" t="s">
        <v>2</v>
      </c>
      <c r="C377" s="18">
        <v>10036432776</v>
      </c>
      <c r="D377" s="17" t="s">
        <v>55</v>
      </c>
      <c r="E377" s="17" t="s">
        <v>54</v>
      </c>
      <c r="F377" s="17"/>
      <c r="G377" s="17"/>
      <c r="H377" s="17">
        <v>90</v>
      </c>
      <c r="I377" s="17"/>
      <c r="J377" s="17"/>
      <c r="K377" s="17"/>
      <c r="L377" s="19">
        <v>90</v>
      </c>
      <c r="M377"/>
      <c r="N377"/>
    </row>
    <row r="378" spans="1:14" x14ac:dyDescent="0.2">
      <c r="A378" s="17" t="s">
        <v>701</v>
      </c>
      <c r="B378" s="17" t="s">
        <v>2</v>
      </c>
      <c r="C378" s="18">
        <v>10008822738</v>
      </c>
      <c r="D378" s="17" t="s">
        <v>53</v>
      </c>
      <c r="E378" s="17" t="s">
        <v>52</v>
      </c>
      <c r="F378" s="17"/>
      <c r="G378" s="17"/>
      <c r="H378" s="17"/>
      <c r="I378" s="17"/>
      <c r="J378" s="17">
        <v>90</v>
      </c>
      <c r="K378" s="17"/>
      <c r="L378" s="19">
        <v>90</v>
      </c>
      <c r="M378"/>
      <c r="N378"/>
    </row>
    <row r="379" spans="1:14" x14ac:dyDescent="0.2">
      <c r="A379" s="17" t="s">
        <v>702</v>
      </c>
      <c r="B379" s="17" t="s">
        <v>2</v>
      </c>
      <c r="C379" s="18">
        <v>10064869035</v>
      </c>
      <c r="D379" s="17" t="s">
        <v>51</v>
      </c>
      <c r="E379" s="17" t="s">
        <v>610</v>
      </c>
      <c r="F379" s="17"/>
      <c r="G379" s="17">
        <v>43</v>
      </c>
      <c r="H379" s="17">
        <v>38</v>
      </c>
      <c r="I379" s="17"/>
      <c r="J379" s="17">
        <v>0</v>
      </c>
      <c r="K379" s="17"/>
      <c r="L379" s="19">
        <v>81</v>
      </c>
      <c r="M379"/>
      <c r="N379"/>
    </row>
    <row r="380" spans="1:14" x14ac:dyDescent="0.2">
      <c r="A380" s="17" t="s">
        <v>702</v>
      </c>
      <c r="B380" s="17" t="s">
        <v>2</v>
      </c>
      <c r="C380" s="18">
        <v>10016279412</v>
      </c>
      <c r="D380" s="17" t="s">
        <v>50</v>
      </c>
      <c r="E380" s="17" t="s">
        <v>4</v>
      </c>
      <c r="F380" s="17">
        <v>37</v>
      </c>
      <c r="G380" s="17"/>
      <c r="H380" s="17">
        <v>44</v>
      </c>
      <c r="I380" s="17"/>
      <c r="J380" s="17"/>
      <c r="K380" s="17"/>
      <c r="L380" s="19">
        <v>81</v>
      </c>
      <c r="M380"/>
      <c r="N380"/>
    </row>
    <row r="381" spans="1:14" x14ac:dyDescent="0.2">
      <c r="A381" s="17">
        <v>24</v>
      </c>
      <c r="B381" s="17" t="s">
        <v>2</v>
      </c>
      <c r="C381" s="18">
        <v>10054543484</v>
      </c>
      <c r="D381" s="17" t="s">
        <v>49</v>
      </c>
      <c r="E381" s="17" t="s">
        <v>48</v>
      </c>
      <c r="F381" s="17">
        <v>80</v>
      </c>
      <c r="G381" s="17"/>
      <c r="H381" s="17"/>
      <c r="I381" s="17"/>
      <c r="J381" s="17"/>
      <c r="K381" s="17"/>
      <c r="L381" s="19">
        <v>80</v>
      </c>
      <c r="M381"/>
      <c r="N381"/>
    </row>
    <row r="382" spans="1:14" x14ac:dyDescent="0.2">
      <c r="A382" s="17">
        <v>25</v>
      </c>
      <c r="B382" s="17" t="s">
        <v>2</v>
      </c>
      <c r="C382" s="18">
        <v>10093071985</v>
      </c>
      <c r="D382" s="17" t="s">
        <v>47</v>
      </c>
      <c r="E382" s="17" t="s">
        <v>610</v>
      </c>
      <c r="F382" s="17"/>
      <c r="G382" s="17"/>
      <c r="H382" s="17"/>
      <c r="I382" s="17"/>
      <c r="J382" s="17">
        <v>75</v>
      </c>
      <c r="K382" s="17"/>
      <c r="L382" s="19">
        <v>75</v>
      </c>
      <c r="M382"/>
      <c r="N382"/>
    </row>
    <row r="383" spans="1:14" x14ac:dyDescent="0.2">
      <c r="A383" s="17">
        <v>26</v>
      </c>
      <c r="B383" s="17" t="s">
        <v>2</v>
      </c>
      <c r="C383" s="18">
        <v>10112303247</v>
      </c>
      <c r="D383" s="17" t="s">
        <v>45</v>
      </c>
      <c r="E383" s="17" t="s">
        <v>4</v>
      </c>
      <c r="F383" s="17">
        <v>31</v>
      </c>
      <c r="G383" s="17"/>
      <c r="H383" s="17">
        <v>41</v>
      </c>
      <c r="I383" s="17"/>
      <c r="J383" s="17"/>
      <c r="K383" s="17"/>
      <c r="L383" s="19">
        <v>72</v>
      </c>
      <c r="M383"/>
      <c r="N383"/>
    </row>
    <row r="384" spans="1:14" x14ac:dyDescent="0.2">
      <c r="A384" s="17">
        <v>27</v>
      </c>
      <c r="B384" s="17" t="s">
        <v>2</v>
      </c>
      <c r="C384" s="18">
        <v>10011115372</v>
      </c>
      <c r="D384" s="17" t="s">
        <v>42</v>
      </c>
      <c r="E384" s="17" t="s">
        <v>13</v>
      </c>
      <c r="F384" s="17">
        <v>70</v>
      </c>
      <c r="G384" s="17"/>
      <c r="H384" s="17"/>
      <c r="I384" s="17"/>
      <c r="J384" s="17"/>
      <c r="K384" s="17"/>
      <c r="L384" s="19">
        <v>70</v>
      </c>
      <c r="M384"/>
      <c r="N384"/>
    </row>
    <row r="385" spans="1:14" x14ac:dyDescent="0.2">
      <c r="A385" s="17">
        <v>28</v>
      </c>
      <c r="B385" s="17" t="s">
        <v>2</v>
      </c>
      <c r="C385" s="18">
        <v>10036144608</v>
      </c>
      <c r="D385" s="17" t="s">
        <v>41</v>
      </c>
      <c r="E385" s="17" t="s">
        <v>4</v>
      </c>
      <c r="F385" s="17">
        <v>28</v>
      </c>
      <c r="G385" s="17"/>
      <c r="H385" s="17">
        <v>39</v>
      </c>
      <c r="I385" s="17"/>
      <c r="J385" s="17"/>
      <c r="K385" s="17"/>
      <c r="L385" s="19">
        <v>67</v>
      </c>
      <c r="M385"/>
      <c r="N385"/>
    </row>
    <row r="386" spans="1:14" x14ac:dyDescent="0.2">
      <c r="A386" s="17">
        <v>29</v>
      </c>
      <c r="B386" s="17" t="s">
        <v>2</v>
      </c>
      <c r="C386" s="18">
        <v>10008690271</v>
      </c>
      <c r="D386" s="17" t="s">
        <v>37</v>
      </c>
      <c r="E386" s="17" t="s">
        <v>13</v>
      </c>
      <c r="F386" s="17">
        <v>65</v>
      </c>
      <c r="G386" s="17"/>
      <c r="H386" s="17"/>
      <c r="I386" s="17"/>
      <c r="J386" s="17"/>
      <c r="K386" s="17"/>
      <c r="L386" s="19">
        <v>65</v>
      </c>
      <c r="M386"/>
      <c r="N386"/>
    </row>
    <row r="387" spans="1:14" x14ac:dyDescent="0.2">
      <c r="A387" s="17">
        <v>30</v>
      </c>
      <c r="B387" s="17" t="s">
        <v>2</v>
      </c>
      <c r="C387" s="18">
        <v>10007474135</v>
      </c>
      <c r="D387" s="17" t="s">
        <v>36</v>
      </c>
      <c r="E387" s="17" t="s">
        <v>35</v>
      </c>
      <c r="F387" s="17">
        <v>60</v>
      </c>
      <c r="G387" s="17"/>
      <c r="H387" s="17"/>
      <c r="I387" s="17"/>
      <c r="J387" s="17"/>
      <c r="K387" s="17"/>
      <c r="L387" s="19">
        <v>60</v>
      </c>
      <c r="M387"/>
      <c r="N387"/>
    </row>
    <row r="388" spans="1:14" x14ac:dyDescent="0.2">
      <c r="A388" s="17">
        <v>31</v>
      </c>
      <c r="B388" s="17" t="s">
        <v>2</v>
      </c>
      <c r="C388" s="18">
        <v>10015539986</v>
      </c>
      <c r="D388" s="17" t="s">
        <v>34</v>
      </c>
      <c r="E388" s="17" t="s">
        <v>33</v>
      </c>
      <c r="F388" s="17"/>
      <c r="G388" s="17"/>
      <c r="H388" s="17">
        <v>45</v>
      </c>
      <c r="I388" s="17"/>
      <c r="J388" s="17"/>
      <c r="K388" s="17"/>
      <c r="L388" s="19">
        <v>45</v>
      </c>
      <c r="M388"/>
      <c r="N388"/>
    </row>
    <row r="389" spans="1:14" x14ac:dyDescent="0.2">
      <c r="A389" s="17">
        <v>32</v>
      </c>
      <c r="B389" s="17" t="s">
        <v>2</v>
      </c>
      <c r="C389" s="18">
        <v>10046033857</v>
      </c>
      <c r="D389" s="17" t="s">
        <v>32</v>
      </c>
      <c r="E389" s="17" t="s">
        <v>27</v>
      </c>
      <c r="F389" s="17"/>
      <c r="G389" s="17"/>
      <c r="H389" s="17">
        <v>43</v>
      </c>
      <c r="I389" s="17"/>
      <c r="J389" s="17"/>
      <c r="K389" s="17"/>
      <c r="L389" s="19">
        <v>43</v>
      </c>
      <c r="M389"/>
      <c r="N389"/>
    </row>
    <row r="390" spans="1:14" x14ac:dyDescent="0.2">
      <c r="A390" s="17" t="s">
        <v>276</v>
      </c>
      <c r="B390" s="17" t="s">
        <v>2</v>
      </c>
      <c r="C390" s="18">
        <v>10046071243</v>
      </c>
      <c r="D390" s="17" t="s">
        <v>28</v>
      </c>
      <c r="E390" s="17" t="s">
        <v>27</v>
      </c>
      <c r="F390" s="17"/>
      <c r="G390" s="17"/>
      <c r="H390" s="17">
        <v>42</v>
      </c>
      <c r="I390" s="17"/>
      <c r="J390" s="17"/>
      <c r="K390" s="17"/>
      <c r="L390" s="19">
        <v>42</v>
      </c>
      <c r="M390"/>
      <c r="N390"/>
    </row>
    <row r="391" spans="1:14" x14ac:dyDescent="0.2">
      <c r="A391" s="17" t="s">
        <v>703</v>
      </c>
      <c r="B391" s="17" t="s">
        <v>2</v>
      </c>
      <c r="C391" s="18">
        <v>10090732366</v>
      </c>
      <c r="D391" s="17" t="s">
        <v>31</v>
      </c>
      <c r="E391" s="17" t="s">
        <v>656</v>
      </c>
      <c r="F391" s="17"/>
      <c r="G391" s="17">
        <v>42</v>
      </c>
      <c r="H391" s="17"/>
      <c r="I391" s="17"/>
      <c r="J391" s="17"/>
      <c r="K391" s="17"/>
      <c r="L391" s="19">
        <v>42</v>
      </c>
      <c r="M391"/>
      <c r="N391"/>
    </row>
    <row r="392" spans="1:14" x14ac:dyDescent="0.2">
      <c r="A392" s="17">
        <v>35</v>
      </c>
      <c r="B392" s="17" t="s">
        <v>2</v>
      </c>
      <c r="C392" s="18">
        <v>10092980544</v>
      </c>
      <c r="D392" s="17" t="s">
        <v>26</v>
      </c>
      <c r="E392" s="17" t="s">
        <v>56</v>
      </c>
      <c r="F392" s="17">
        <v>40</v>
      </c>
      <c r="G392" s="17"/>
      <c r="H392" s="17"/>
      <c r="I392" s="17"/>
      <c r="J392" s="17"/>
      <c r="K392" s="17"/>
      <c r="L392" s="19">
        <v>40</v>
      </c>
      <c r="M392"/>
      <c r="N392"/>
    </row>
    <row r="393" spans="1:14" x14ac:dyDescent="0.2">
      <c r="A393" s="17">
        <v>36</v>
      </c>
      <c r="B393" s="17" t="s">
        <v>2</v>
      </c>
      <c r="C393" s="18">
        <v>10036389532</v>
      </c>
      <c r="D393" s="17" t="s">
        <v>24</v>
      </c>
      <c r="E393" s="17" t="s">
        <v>4</v>
      </c>
      <c r="F393" s="17">
        <v>39</v>
      </c>
      <c r="G393" s="17"/>
      <c r="H393" s="17"/>
      <c r="I393" s="17"/>
      <c r="J393" s="17"/>
      <c r="K393" s="17"/>
      <c r="L393" s="19">
        <v>39</v>
      </c>
      <c r="M393"/>
      <c r="N393"/>
    </row>
    <row r="394" spans="1:14" x14ac:dyDescent="0.2">
      <c r="A394" s="17">
        <v>37</v>
      </c>
      <c r="B394" s="17" t="s">
        <v>2</v>
      </c>
      <c r="C394" s="18">
        <v>10077087193</v>
      </c>
      <c r="D394" s="17" t="s">
        <v>23</v>
      </c>
      <c r="E394" s="17" t="s">
        <v>15</v>
      </c>
      <c r="F394" s="17">
        <v>38</v>
      </c>
      <c r="G394" s="17"/>
      <c r="H394" s="17"/>
      <c r="I394" s="17"/>
      <c r="J394" s="17"/>
      <c r="K394" s="17"/>
      <c r="L394" s="19">
        <v>38</v>
      </c>
      <c r="M394"/>
      <c r="N394"/>
    </row>
    <row r="395" spans="1:14" x14ac:dyDescent="0.2">
      <c r="A395" s="17">
        <v>38</v>
      </c>
      <c r="B395" s="17" t="s">
        <v>2</v>
      </c>
      <c r="C395" s="18">
        <v>10093329542</v>
      </c>
      <c r="D395" s="17" t="s">
        <v>22</v>
      </c>
      <c r="E395" s="17" t="s">
        <v>4</v>
      </c>
      <c r="F395" s="17"/>
      <c r="G395" s="17"/>
      <c r="H395" s="17">
        <v>37</v>
      </c>
      <c r="I395" s="17"/>
      <c r="J395" s="17"/>
      <c r="K395" s="17"/>
      <c r="L395" s="19">
        <v>37</v>
      </c>
      <c r="M395"/>
      <c r="N395"/>
    </row>
    <row r="396" spans="1:14" x14ac:dyDescent="0.2">
      <c r="A396" s="17" t="s">
        <v>704</v>
      </c>
      <c r="B396" s="17" t="s">
        <v>2</v>
      </c>
      <c r="C396" s="18">
        <v>10005948710</v>
      </c>
      <c r="D396" s="17" t="s">
        <v>21</v>
      </c>
      <c r="E396" s="17" t="s">
        <v>20</v>
      </c>
      <c r="F396" s="17"/>
      <c r="G396" s="17"/>
      <c r="H396" s="17">
        <v>35</v>
      </c>
      <c r="I396" s="17"/>
      <c r="J396" s="17"/>
      <c r="K396" s="17"/>
      <c r="L396" s="19">
        <v>35</v>
      </c>
      <c r="M396"/>
      <c r="N396"/>
    </row>
    <row r="397" spans="1:14" x14ac:dyDescent="0.2">
      <c r="A397" s="17" t="s">
        <v>704</v>
      </c>
      <c r="B397" s="17" t="s">
        <v>2</v>
      </c>
      <c r="C397" s="18">
        <v>10058699532</v>
      </c>
      <c r="D397" s="17" t="s">
        <v>18</v>
      </c>
      <c r="E397" s="17" t="s">
        <v>17</v>
      </c>
      <c r="F397" s="17">
        <v>35</v>
      </c>
      <c r="G397" s="17"/>
      <c r="H397" s="17"/>
      <c r="I397" s="17"/>
      <c r="J397" s="17"/>
      <c r="K397" s="17"/>
      <c r="L397" s="19">
        <v>35</v>
      </c>
      <c r="M397"/>
      <c r="N397"/>
    </row>
    <row r="398" spans="1:14" x14ac:dyDescent="0.2">
      <c r="A398" s="17">
        <v>41</v>
      </c>
      <c r="B398" s="17" t="s">
        <v>2</v>
      </c>
      <c r="C398" s="18">
        <v>10074541955</v>
      </c>
      <c r="D398" s="17" t="s">
        <v>16</v>
      </c>
      <c r="E398" s="17" t="s">
        <v>15</v>
      </c>
      <c r="F398" s="17">
        <v>32</v>
      </c>
      <c r="G398" s="17"/>
      <c r="H398" s="17"/>
      <c r="I398" s="17"/>
      <c r="J398" s="17"/>
      <c r="K398" s="17"/>
      <c r="L398" s="19">
        <v>32</v>
      </c>
      <c r="M398"/>
      <c r="N398"/>
    </row>
    <row r="399" spans="1:14" x14ac:dyDescent="0.2">
      <c r="A399" s="17">
        <v>42</v>
      </c>
      <c r="B399" s="17" t="s">
        <v>2</v>
      </c>
      <c r="C399" s="18">
        <v>10055126090</v>
      </c>
      <c r="D399" s="17" t="s">
        <v>14</v>
      </c>
      <c r="E399" s="17" t="s">
        <v>13</v>
      </c>
      <c r="F399" s="17">
        <v>30</v>
      </c>
      <c r="G399" s="17"/>
      <c r="H399" s="17"/>
      <c r="I399" s="17"/>
      <c r="J399" s="17"/>
      <c r="K399" s="17"/>
      <c r="L399" s="19">
        <v>30</v>
      </c>
      <c r="M399"/>
      <c r="N399"/>
    </row>
    <row r="400" spans="1:14" x14ac:dyDescent="0.2">
      <c r="A400" s="17">
        <v>43</v>
      </c>
      <c r="B400" s="17" t="s">
        <v>2</v>
      </c>
      <c r="C400" s="18">
        <v>10049984686</v>
      </c>
      <c r="D400" s="17" t="s">
        <v>12</v>
      </c>
      <c r="E400" s="17" t="s">
        <v>4</v>
      </c>
      <c r="F400" s="17">
        <v>29</v>
      </c>
      <c r="G400" s="17"/>
      <c r="H400" s="17"/>
      <c r="I400" s="17"/>
      <c r="J400" s="17"/>
      <c r="K400" s="17"/>
      <c r="L400" s="19">
        <v>29</v>
      </c>
      <c r="M400"/>
      <c r="N400"/>
    </row>
    <row r="401" spans="1:14" x14ac:dyDescent="0.2">
      <c r="A401" s="17">
        <v>44</v>
      </c>
      <c r="B401" s="17" t="s">
        <v>2</v>
      </c>
      <c r="C401" s="18">
        <v>10009870439</v>
      </c>
      <c r="D401" s="17" t="s">
        <v>11</v>
      </c>
      <c r="E401" s="17" t="s">
        <v>4</v>
      </c>
      <c r="F401" s="17">
        <v>27</v>
      </c>
      <c r="G401" s="17"/>
      <c r="H401" s="17"/>
      <c r="I401" s="17"/>
      <c r="J401" s="17"/>
      <c r="K401" s="17"/>
      <c r="L401" s="19">
        <v>27</v>
      </c>
      <c r="M401"/>
      <c r="N401"/>
    </row>
    <row r="402" spans="1:14" x14ac:dyDescent="0.2">
      <c r="F402" s="1"/>
      <c r="G402" s="1"/>
      <c r="H402" s="1"/>
      <c r="I402" s="1"/>
      <c r="J402" s="1"/>
      <c r="K402" s="1"/>
      <c r="L402" s="1"/>
      <c r="M402" s="1"/>
    </row>
    <row r="403" spans="1:14" x14ac:dyDescent="0.2">
      <c r="F403" s="1"/>
      <c r="G403" s="1"/>
      <c r="H403" s="1"/>
      <c r="I403" s="1"/>
      <c r="J403" s="1"/>
      <c r="K403" s="1"/>
      <c r="L403" s="1"/>
      <c r="M403" s="1"/>
    </row>
    <row r="404" spans="1:14" s="5" customFormat="1" x14ac:dyDescent="0.2">
      <c r="A404" s="1"/>
      <c r="B404" s="1"/>
      <c r="C404" s="10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9"/>
    </row>
    <row r="405" spans="1:14" s="5" customFormat="1" x14ac:dyDescent="0.2">
      <c r="A405" s="1"/>
      <c r="B405" s="1"/>
      <c r="C405" s="10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9"/>
    </row>
    <row r="406" spans="1:14" s="5" customFormat="1" x14ac:dyDescent="0.2">
      <c r="A406" s="1"/>
      <c r="B406" s="1"/>
      <c r="C406" s="10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9"/>
    </row>
    <row r="407" spans="1:14" s="5" customFormat="1" x14ac:dyDescent="0.2">
      <c r="A407" s="1"/>
      <c r="B407" s="1"/>
      <c r="C407" s="10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9"/>
    </row>
    <row r="408" spans="1:14" s="5" customFormat="1" x14ac:dyDescent="0.2">
      <c r="A408" s="1"/>
      <c r="B408" s="1"/>
      <c r="C408" s="10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9"/>
    </row>
    <row r="409" spans="1:14" s="5" customFormat="1" x14ac:dyDescent="0.2">
      <c r="A409" s="1"/>
      <c r="B409" s="1"/>
      <c r="C409" s="10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9"/>
    </row>
    <row r="410" spans="1:14" s="5" customFormat="1" x14ac:dyDescent="0.2">
      <c r="A410" s="1"/>
      <c r="B410" s="1"/>
      <c r="C410" s="10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9"/>
    </row>
    <row r="411" spans="1:14" s="5" customFormat="1" x14ac:dyDescent="0.2">
      <c r="A411" s="1"/>
      <c r="B411" s="1"/>
      <c r="C411" s="10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9"/>
    </row>
    <row r="412" spans="1:14" s="5" customFormat="1" x14ac:dyDescent="0.2">
      <c r="A412" s="1"/>
      <c r="B412" s="1"/>
      <c r="C412" s="10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9"/>
    </row>
    <row r="413" spans="1:14" s="5" customFormat="1" x14ac:dyDescent="0.2">
      <c r="A413" s="1"/>
      <c r="B413" s="1"/>
      <c r="C413" s="10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9"/>
    </row>
    <row r="414" spans="1:14" s="5" customFormat="1" x14ac:dyDescent="0.2">
      <c r="A414" s="1"/>
      <c r="B414" s="1"/>
      <c r="C414" s="10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9"/>
    </row>
    <row r="415" spans="1:14" s="5" customFormat="1" x14ac:dyDescent="0.2">
      <c r="A415" s="1"/>
      <c r="B415" s="1"/>
      <c r="C415" s="10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9"/>
    </row>
    <row r="416" spans="1:14" s="5" customFormat="1" x14ac:dyDescent="0.2">
      <c r="A416" s="1"/>
      <c r="B416" s="1"/>
      <c r="C416" s="10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9"/>
    </row>
    <row r="417" spans="1:14" s="5" customFormat="1" x14ac:dyDescent="0.2">
      <c r="A417" s="1"/>
      <c r="B417" s="1"/>
      <c r="C417" s="10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9"/>
    </row>
    <row r="418" spans="1:14" s="5" customFormat="1" x14ac:dyDescent="0.2">
      <c r="A418" s="1"/>
      <c r="B418" s="1"/>
      <c r="C418" s="10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9"/>
    </row>
    <row r="419" spans="1:14" s="5" customFormat="1" x14ac:dyDescent="0.2">
      <c r="A419" s="1"/>
      <c r="B419" s="1"/>
      <c r="C419" s="10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9"/>
    </row>
    <row r="420" spans="1:14" s="5" customFormat="1" x14ac:dyDescent="0.2">
      <c r="A420" s="1"/>
      <c r="B420" s="1"/>
      <c r="C420" s="10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9"/>
    </row>
    <row r="421" spans="1:14" s="5" customFormat="1" x14ac:dyDescent="0.2">
      <c r="A421" s="1"/>
      <c r="B421" s="1"/>
      <c r="C421" s="10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9"/>
    </row>
    <row r="422" spans="1:14" s="5" customFormat="1" x14ac:dyDescent="0.2">
      <c r="A422" s="1"/>
      <c r="B422" s="1"/>
      <c r="C422" s="10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9"/>
    </row>
    <row r="423" spans="1:14" s="5" customFormat="1" x14ac:dyDescent="0.2">
      <c r="A423" s="1"/>
      <c r="B423" s="1"/>
      <c r="C423" s="10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9"/>
    </row>
    <row r="424" spans="1:14" s="5" customFormat="1" x14ac:dyDescent="0.2">
      <c r="A424" s="1"/>
      <c r="B424" s="1"/>
      <c r="C424" s="10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9"/>
    </row>
    <row r="425" spans="1:14" s="5" customFormat="1" x14ac:dyDescent="0.2">
      <c r="A425" s="1"/>
      <c r="B425" s="1"/>
      <c r="C425" s="10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9"/>
    </row>
    <row r="426" spans="1:14" s="5" customFormat="1" x14ac:dyDescent="0.2">
      <c r="A426" s="1"/>
      <c r="B426" s="1"/>
      <c r="C426" s="10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9"/>
    </row>
    <row r="427" spans="1:14" s="5" customFormat="1" x14ac:dyDescent="0.2">
      <c r="A427" s="1"/>
      <c r="B427" s="1"/>
      <c r="C427" s="10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9"/>
    </row>
    <row r="428" spans="1:14" s="5" customFormat="1" x14ac:dyDescent="0.2">
      <c r="A428" s="1"/>
      <c r="B428" s="1"/>
      <c r="C428" s="10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9"/>
    </row>
    <row r="429" spans="1:14" s="5" customFormat="1" x14ac:dyDescent="0.2">
      <c r="A429" s="1"/>
      <c r="B429" s="1"/>
      <c r="C429" s="10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9"/>
    </row>
    <row r="430" spans="1:14" s="5" customFormat="1" x14ac:dyDescent="0.2">
      <c r="A430" s="1"/>
      <c r="B430" s="1"/>
      <c r="C430" s="10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9"/>
    </row>
    <row r="431" spans="1:14" s="5" customFormat="1" x14ac:dyDescent="0.2">
      <c r="A431" s="1"/>
      <c r="B431" s="1"/>
      <c r="C431" s="10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9"/>
    </row>
    <row r="432" spans="1:14" s="5" customFormat="1" x14ac:dyDescent="0.2">
      <c r="A432" s="1"/>
      <c r="B432" s="1"/>
      <c r="C432" s="10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9"/>
    </row>
    <row r="433" spans="1:14" s="5" customFormat="1" x14ac:dyDescent="0.2">
      <c r="A433" s="1"/>
      <c r="B433" s="1"/>
      <c r="C433" s="10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9"/>
    </row>
    <row r="434" spans="1:14" s="5" customFormat="1" x14ac:dyDescent="0.2">
      <c r="A434" s="1"/>
      <c r="B434" s="1"/>
      <c r="C434" s="10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9"/>
    </row>
    <row r="435" spans="1:14" s="5" customFormat="1" x14ac:dyDescent="0.2">
      <c r="A435" s="1"/>
      <c r="B435" s="1"/>
      <c r="C435" s="10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9"/>
    </row>
    <row r="436" spans="1:14" s="5" customFormat="1" x14ac:dyDescent="0.2">
      <c r="A436" s="1"/>
      <c r="B436" s="1"/>
      <c r="C436" s="10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9"/>
    </row>
    <row r="437" spans="1:14" s="5" customFormat="1" x14ac:dyDescent="0.2">
      <c r="A437" s="1"/>
      <c r="B437" s="1"/>
      <c r="C437" s="10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9"/>
    </row>
    <row r="438" spans="1:14" s="5" customFormat="1" x14ac:dyDescent="0.2">
      <c r="A438" s="1"/>
      <c r="B438" s="1"/>
      <c r="C438" s="10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9"/>
    </row>
    <row r="439" spans="1:14" s="5" customFormat="1" x14ac:dyDescent="0.2">
      <c r="A439" s="1"/>
      <c r="B439" s="1"/>
      <c r="C439" s="10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9"/>
    </row>
    <row r="440" spans="1:14" s="5" customFormat="1" x14ac:dyDescent="0.2">
      <c r="A440" s="1"/>
      <c r="B440" s="1"/>
      <c r="C440" s="10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9"/>
    </row>
    <row r="441" spans="1:14" s="5" customFormat="1" x14ac:dyDescent="0.2">
      <c r="A441" s="1"/>
      <c r="B441" s="1"/>
      <c r="C441" s="10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9"/>
    </row>
    <row r="442" spans="1:14" s="5" customFormat="1" x14ac:dyDescent="0.2">
      <c r="A442" s="1"/>
      <c r="B442" s="1"/>
      <c r="C442" s="10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9"/>
    </row>
    <row r="443" spans="1:14" s="5" customFormat="1" x14ac:dyDescent="0.2">
      <c r="A443" s="1"/>
      <c r="B443" s="1"/>
      <c r="C443" s="10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9"/>
    </row>
    <row r="444" spans="1:14" s="5" customFormat="1" x14ac:dyDescent="0.2">
      <c r="A444" s="1"/>
      <c r="B444" s="1"/>
      <c r="C444" s="10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9"/>
    </row>
    <row r="445" spans="1:14" s="5" customFormat="1" x14ac:dyDescent="0.2">
      <c r="A445" s="1"/>
      <c r="B445" s="1"/>
      <c r="C445" s="10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9"/>
    </row>
    <row r="446" spans="1:14" s="5" customFormat="1" x14ac:dyDescent="0.2">
      <c r="A446" s="1"/>
      <c r="B446" s="1"/>
      <c r="C446" s="10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9"/>
    </row>
    <row r="447" spans="1:14" s="5" customFormat="1" x14ac:dyDescent="0.2">
      <c r="A447" s="1"/>
      <c r="B447" s="1"/>
      <c r="C447" s="10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9"/>
    </row>
    <row r="448" spans="1:14" s="5" customFormat="1" x14ac:dyDescent="0.2">
      <c r="A448" s="1"/>
      <c r="B448" s="1"/>
      <c r="C448" s="10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9"/>
    </row>
    <row r="449" spans="1:14" s="5" customFormat="1" x14ac:dyDescent="0.2">
      <c r="A449" s="1"/>
      <c r="B449" s="1"/>
      <c r="C449" s="10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9"/>
    </row>
    <row r="450" spans="1:14" s="5" customFormat="1" x14ac:dyDescent="0.2">
      <c r="A450" s="1"/>
      <c r="B450" s="1"/>
      <c r="C450" s="10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9"/>
    </row>
    <row r="451" spans="1:14" s="5" customFormat="1" x14ac:dyDescent="0.2">
      <c r="A451" s="1"/>
      <c r="B451" s="1"/>
      <c r="C451" s="10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9"/>
    </row>
    <row r="452" spans="1:14" s="5" customFormat="1" x14ac:dyDescent="0.2">
      <c r="A452" s="1"/>
      <c r="B452" s="1"/>
      <c r="C452" s="10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9"/>
    </row>
    <row r="453" spans="1:14" s="5" customFormat="1" x14ac:dyDescent="0.2">
      <c r="A453" s="1"/>
      <c r="B453" s="1"/>
      <c r="C453" s="10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9"/>
    </row>
    <row r="454" spans="1:14" s="5" customFormat="1" x14ac:dyDescent="0.2">
      <c r="A454" s="1"/>
      <c r="B454" s="1"/>
      <c r="C454" s="10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9"/>
    </row>
    <row r="455" spans="1:14" s="5" customFormat="1" x14ac:dyDescent="0.2">
      <c r="A455" s="1"/>
      <c r="B455" s="1"/>
      <c r="C455" s="10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9"/>
    </row>
    <row r="456" spans="1:14" s="5" customFormat="1" x14ac:dyDescent="0.2">
      <c r="A456" s="1"/>
      <c r="B456" s="1"/>
      <c r="C456" s="10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9"/>
    </row>
    <row r="457" spans="1:14" s="5" customFormat="1" x14ac:dyDescent="0.2">
      <c r="A457" s="1"/>
      <c r="B457" s="1"/>
      <c r="C457" s="10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9"/>
    </row>
    <row r="458" spans="1:14" s="5" customFormat="1" x14ac:dyDescent="0.2">
      <c r="A458" s="1"/>
      <c r="B458" s="1"/>
      <c r="C458" s="10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9"/>
    </row>
    <row r="459" spans="1:14" s="5" customFormat="1" x14ac:dyDescent="0.2">
      <c r="A459" s="1"/>
      <c r="B459" s="1"/>
      <c r="C459" s="10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9"/>
    </row>
    <row r="460" spans="1:14" s="5" customFormat="1" x14ac:dyDescent="0.2">
      <c r="A460" s="1"/>
      <c r="B460" s="1"/>
      <c r="C460" s="10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9"/>
    </row>
    <row r="461" spans="1:14" s="5" customFormat="1" x14ac:dyDescent="0.2">
      <c r="A461" s="1"/>
      <c r="B461" s="1"/>
      <c r="C461" s="10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9"/>
    </row>
    <row r="462" spans="1:14" s="5" customFormat="1" x14ac:dyDescent="0.2">
      <c r="A462" s="1"/>
      <c r="B462" s="1"/>
      <c r="C462" s="10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9"/>
    </row>
    <row r="463" spans="1:14" s="5" customFormat="1" x14ac:dyDescent="0.2">
      <c r="A463" s="1"/>
      <c r="B463" s="1"/>
      <c r="C463" s="10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9"/>
    </row>
    <row r="464" spans="1:14" s="5" customFormat="1" x14ac:dyDescent="0.2">
      <c r="A464" s="1"/>
      <c r="B464" s="1"/>
      <c r="C464" s="10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9"/>
    </row>
    <row r="465" spans="1:14" s="5" customFormat="1" x14ac:dyDescent="0.2">
      <c r="A465" s="1"/>
      <c r="B465" s="1"/>
      <c r="C465" s="10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9"/>
    </row>
    <row r="466" spans="1:14" s="5" customFormat="1" x14ac:dyDescent="0.2">
      <c r="A466" s="1"/>
      <c r="B466" s="1"/>
      <c r="C466" s="10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9"/>
    </row>
    <row r="467" spans="1:14" s="5" customFormat="1" x14ac:dyDescent="0.2">
      <c r="A467" s="1"/>
      <c r="B467" s="1"/>
      <c r="C467" s="10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9"/>
    </row>
    <row r="468" spans="1:14" s="5" customFormat="1" x14ac:dyDescent="0.2">
      <c r="A468" s="1"/>
      <c r="B468" s="1"/>
      <c r="C468" s="10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9"/>
    </row>
    <row r="469" spans="1:14" s="5" customFormat="1" x14ac:dyDescent="0.2">
      <c r="A469" s="1"/>
      <c r="B469" s="1"/>
      <c r="C469" s="10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9"/>
    </row>
    <row r="470" spans="1:14" s="5" customFormat="1" x14ac:dyDescent="0.2">
      <c r="A470" s="1"/>
      <c r="B470" s="1"/>
      <c r="C470" s="10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9"/>
    </row>
    <row r="471" spans="1:14" s="5" customFormat="1" x14ac:dyDescent="0.2">
      <c r="A471" s="1"/>
      <c r="B471" s="1"/>
      <c r="C471" s="10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9"/>
    </row>
    <row r="472" spans="1:14" s="5" customFormat="1" x14ac:dyDescent="0.2">
      <c r="A472" s="1"/>
      <c r="B472" s="1"/>
      <c r="C472" s="10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9"/>
    </row>
    <row r="473" spans="1:14" s="5" customFormat="1" x14ac:dyDescent="0.2">
      <c r="A473" s="1"/>
      <c r="B473" s="1"/>
      <c r="C473" s="10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9"/>
    </row>
    <row r="474" spans="1:14" s="5" customFormat="1" x14ac:dyDescent="0.2">
      <c r="A474" s="1"/>
      <c r="B474" s="1"/>
      <c r="C474" s="10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9"/>
    </row>
    <row r="475" spans="1:14" s="5" customFormat="1" x14ac:dyDescent="0.2">
      <c r="A475" s="1"/>
      <c r="B475" s="1"/>
      <c r="C475" s="10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9"/>
    </row>
    <row r="476" spans="1:14" s="5" customFormat="1" x14ac:dyDescent="0.2">
      <c r="A476" s="1"/>
      <c r="B476" s="1"/>
      <c r="C476" s="10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9"/>
    </row>
    <row r="477" spans="1:14" s="5" customFormat="1" x14ac:dyDescent="0.2">
      <c r="A477" s="1"/>
      <c r="B477" s="1"/>
      <c r="C477" s="10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9"/>
    </row>
    <row r="478" spans="1:14" s="5" customFormat="1" x14ac:dyDescent="0.2">
      <c r="A478" s="1"/>
      <c r="B478" s="1"/>
      <c r="C478" s="10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9"/>
    </row>
    <row r="479" spans="1:14" s="5" customFormat="1" x14ac:dyDescent="0.2">
      <c r="A479" s="1"/>
      <c r="B479" s="1"/>
      <c r="C479" s="10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9"/>
    </row>
    <row r="480" spans="1:14" s="5" customFormat="1" x14ac:dyDescent="0.2">
      <c r="A480" s="1"/>
      <c r="B480" s="1"/>
      <c r="C480" s="10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9"/>
    </row>
    <row r="481" spans="1:14" s="5" customFormat="1" x14ac:dyDescent="0.2">
      <c r="A481" s="1"/>
      <c r="B481" s="1"/>
      <c r="C481" s="10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9"/>
    </row>
    <row r="482" spans="1:14" s="5" customFormat="1" x14ac:dyDescent="0.2">
      <c r="A482" s="1"/>
      <c r="B482" s="1"/>
      <c r="C482" s="10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9"/>
    </row>
    <row r="483" spans="1:14" s="5" customFormat="1" x14ac:dyDescent="0.2">
      <c r="A483" s="1"/>
      <c r="B483" s="1"/>
      <c r="C483" s="10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9"/>
    </row>
    <row r="484" spans="1:14" s="5" customFormat="1" x14ac:dyDescent="0.2">
      <c r="A484" s="1"/>
      <c r="B484" s="1"/>
      <c r="C484" s="10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9"/>
    </row>
    <row r="485" spans="1:14" s="5" customFormat="1" x14ac:dyDescent="0.2">
      <c r="A485" s="1"/>
      <c r="B485" s="1"/>
      <c r="C485" s="10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9"/>
    </row>
    <row r="486" spans="1:14" s="5" customFormat="1" x14ac:dyDescent="0.2">
      <c r="A486" s="1"/>
      <c r="B486" s="1"/>
      <c r="C486" s="10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9"/>
    </row>
    <row r="487" spans="1:14" s="5" customFormat="1" x14ac:dyDescent="0.2">
      <c r="A487" s="1"/>
      <c r="B487" s="1"/>
      <c r="C487" s="10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9"/>
    </row>
    <row r="488" spans="1:14" s="5" customFormat="1" x14ac:dyDescent="0.2">
      <c r="A488" s="1"/>
      <c r="B488" s="1"/>
      <c r="C488" s="10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9"/>
    </row>
    <row r="489" spans="1:14" s="5" customFormat="1" x14ac:dyDescent="0.2">
      <c r="A489" s="1"/>
      <c r="B489" s="1"/>
      <c r="C489" s="10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9"/>
    </row>
    <row r="490" spans="1:14" s="5" customFormat="1" x14ac:dyDescent="0.2">
      <c r="A490" s="1"/>
      <c r="B490" s="1"/>
      <c r="C490" s="10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9"/>
    </row>
    <row r="491" spans="1:14" s="5" customFormat="1" x14ac:dyDescent="0.2">
      <c r="A491" s="1"/>
      <c r="B491" s="1"/>
      <c r="C491" s="10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9"/>
    </row>
    <row r="492" spans="1:14" s="5" customFormat="1" x14ac:dyDescent="0.2">
      <c r="A492" s="1"/>
      <c r="B492" s="1"/>
      <c r="C492" s="10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9"/>
    </row>
    <row r="493" spans="1:14" s="5" customFormat="1" x14ac:dyDescent="0.2">
      <c r="A493" s="1"/>
      <c r="B493" s="1"/>
      <c r="C493" s="10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9"/>
    </row>
    <row r="494" spans="1:14" s="5" customFormat="1" x14ac:dyDescent="0.2">
      <c r="A494" s="1"/>
      <c r="B494" s="1"/>
      <c r="C494" s="10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9"/>
    </row>
    <row r="495" spans="1:14" s="5" customFormat="1" x14ac:dyDescent="0.2">
      <c r="A495" s="1"/>
      <c r="B495" s="1"/>
      <c r="C495" s="10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9"/>
    </row>
    <row r="496" spans="1:14" s="5" customFormat="1" x14ac:dyDescent="0.2">
      <c r="A496" s="1"/>
      <c r="B496" s="1"/>
      <c r="C496" s="10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9"/>
    </row>
    <row r="497" spans="1:14" s="5" customFormat="1" x14ac:dyDescent="0.2">
      <c r="A497" s="1"/>
      <c r="B497" s="1"/>
      <c r="C497" s="10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9"/>
    </row>
    <row r="498" spans="1:14" s="5" customFormat="1" x14ac:dyDescent="0.2">
      <c r="A498" s="1"/>
      <c r="B498" s="1"/>
      <c r="C498" s="10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9"/>
    </row>
    <row r="499" spans="1:14" s="5" customFormat="1" x14ac:dyDescent="0.2">
      <c r="A499" s="1"/>
      <c r="B499" s="1"/>
      <c r="C499" s="10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9"/>
    </row>
    <row r="500" spans="1:14" s="5" customFormat="1" x14ac:dyDescent="0.2">
      <c r="A500" s="1"/>
      <c r="B500" s="1"/>
      <c r="C500" s="10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9"/>
    </row>
    <row r="501" spans="1:14" s="5" customFormat="1" x14ac:dyDescent="0.2">
      <c r="A501" s="1"/>
      <c r="B501" s="1"/>
      <c r="C501" s="10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9"/>
    </row>
    <row r="502" spans="1:14" s="5" customFormat="1" x14ac:dyDescent="0.2">
      <c r="A502" s="1"/>
      <c r="B502" s="1"/>
      <c r="C502" s="10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9"/>
    </row>
    <row r="503" spans="1:14" s="5" customFormat="1" x14ac:dyDescent="0.2">
      <c r="A503" s="1"/>
      <c r="B503" s="1"/>
      <c r="C503" s="10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9"/>
    </row>
    <row r="504" spans="1:14" s="5" customFormat="1" x14ac:dyDescent="0.2">
      <c r="A504" s="1"/>
      <c r="B504" s="1"/>
      <c r="C504" s="10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9"/>
    </row>
    <row r="505" spans="1:14" s="5" customFormat="1" x14ac:dyDescent="0.2">
      <c r="A505" s="1"/>
      <c r="B505" s="1"/>
      <c r="C505" s="10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9"/>
    </row>
    <row r="506" spans="1:14" s="5" customFormat="1" x14ac:dyDescent="0.2">
      <c r="A506" s="1"/>
      <c r="B506" s="1"/>
      <c r="C506" s="10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9"/>
    </row>
    <row r="507" spans="1:14" s="5" customFormat="1" x14ac:dyDescent="0.2">
      <c r="A507" s="1"/>
      <c r="B507" s="1"/>
      <c r="C507" s="10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9"/>
    </row>
    <row r="508" spans="1:14" s="5" customFormat="1" x14ac:dyDescent="0.2">
      <c r="A508" s="1"/>
      <c r="B508" s="1"/>
      <c r="C508" s="10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9"/>
    </row>
    <row r="509" spans="1:14" s="5" customFormat="1" x14ac:dyDescent="0.2">
      <c r="A509" s="1"/>
      <c r="B509" s="1"/>
      <c r="C509" s="10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9"/>
    </row>
    <row r="510" spans="1:14" s="5" customFormat="1" x14ac:dyDescent="0.2">
      <c r="A510" s="1"/>
      <c r="B510" s="1"/>
      <c r="C510" s="10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9"/>
    </row>
    <row r="511" spans="1:14" s="5" customFormat="1" x14ac:dyDescent="0.2">
      <c r="A511" s="1"/>
      <c r="B511" s="1"/>
      <c r="C511" s="10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9"/>
    </row>
    <row r="512" spans="1:14" s="5" customFormat="1" x14ac:dyDescent="0.2">
      <c r="A512" s="1"/>
      <c r="B512" s="1"/>
      <c r="C512" s="10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9"/>
    </row>
    <row r="513" spans="1:14" s="5" customFormat="1" x14ac:dyDescent="0.2">
      <c r="A513" s="1"/>
      <c r="B513" s="1"/>
      <c r="C513" s="10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9"/>
    </row>
    <row r="514" spans="1:14" s="5" customFormat="1" x14ac:dyDescent="0.2">
      <c r="A514" s="1"/>
      <c r="B514" s="1"/>
      <c r="C514" s="10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9"/>
    </row>
    <row r="515" spans="1:14" s="5" customFormat="1" x14ac:dyDescent="0.2">
      <c r="A515" s="1"/>
      <c r="B515" s="1"/>
      <c r="C515" s="10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9"/>
    </row>
    <row r="516" spans="1:14" s="5" customFormat="1" x14ac:dyDescent="0.2">
      <c r="A516" s="1"/>
      <c r="B516" s="1"/>
      <c r="C516" s="10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9"/>
    </row>
    <row r="517" spans="1:14" s="5" customFormat="1" x14ac:dyDescent="0.2">
      <c r="A517" s="1"/>
      <c r="B517" s="1"/>
      <c r="C517" s="10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9"/>
    </row>
    <row r="518" spans="1:14" s="5" customFormat="1" x14ac:dyDescent="0.2">
      <c r="A518" s="1"/>
      <c r="B518" s="1"/>
      <c r="C518" s="10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9"/>
    </row>
    <row r="519" spans="1:14" s="5" customFormat="1" x14ac:dyDescent="0.2">
      <c r="A519" s="1"/>
      <c r="B519" s="1"/>
      <c r="C519" s="10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9"/>
    </row>
    <row r="520" spans="1:14" s="5" customFormat="1" x14ac:dyDescent="0.2">
      <c r="A520" s="1"/>
      <c r="B520" s="1"/>
      <c r="C520" s="10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9"/>
    </row>
    <row r="521" spans="1:14" s="5" customFormat="1" x14ac:dyDescent="0.2">
      <c r="A521" s="1"/>
      <c r="B521" s="1"/>
      <c r="C521" s="10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9"/>
    </row>
    <row r="522" spans="1:14" s="5" customFormat="1" x14ac:dyDescent="0.2">
      <c r="A522" s="1"/>
      <c r="B522" s="1"/>
      <c r="C522" s="10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9"/>
    </row>
    <row r="523" spans="1:14" s="5" customFormat="1" x14ac:dyDescent="0.2">
      <c r="A523" s="1"/>
      <c r="B523" s="1"/>
      <c r="C523" s="10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9"/>
    </row>
    <row r="524" spans="1:14" s="5" customFormat="1" x14ac:dyDescent="0.2">
      <c r="A524" s="1"/>
      <c r="B524" s="1"/>
      <c r="C524" s="10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9"/>
    </row>
    <row r="525" spans="1:14" s="5" customFormat="1" x14ac:dyDescent="0.2">
      <c r="A525" s="1"/>
      <c r="B525" s="1"/>
      <c r="C525" s="10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9"/>
    </row>
    <row r="526" spans="1:14" s="5" customFormat="1" x14ac:dyDescent="0.2">
      <c r="A526" s="1"/>
      <c r="B526" s="1"/>
      <c r="C526" s="10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9"/>
    </row>
    <row r="527" spans="1:14" s="5" customFormat="1" x14ac:dyDescent="0.2">
      <c r="A527" s="1"/>
      <c r="B527" s="1"/>
      <c r="C527" s="10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9"/>
    </row>
    <row r="528" spans="1:14" s="5" customFormat="1" x14ac:dyDescent="0.2">
      <c r="A528" s="1"/>
      <c r="B528" s="1"/>
      <c r="C528" s="10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9"/>
    </row>
    <row r="529" spans="1:14" s="5" customFormat="1" x14ac:dyDescent="0.2">
      <c r="A529" s="1"/>
      <c r="B529" s="1"/>
      <c r="C529" s="10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9"/>
    </row>
    <row r="530" spans="1:14" s="5" customFormat="1" x14ac:dyDescent="0.2">
      <c r="A530" s="1"/>
      <c r="B530" s="1"/>
      <c r="C530" s="10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9"/>
    </row>
    <row r="531" spans="1:14" s="5" customFormat="1" x14ac:dyDescent="0.2">
      <c r="A531" s="1"/>
      <c r="B531" s="1"/>
      <c r="C531" s="10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9"/>
    </row>
    <row r="532" spans="1:14" s="5" customFormat="1" x14ac:dyDescent="0.2">
      <c r="A532" s="1"/>
      <c r="B532" s="1"/>
      <c r="C532" s="10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9"/>
    </row>
    <row r="533" spans="1:14" s="5" customFormat="1" x14ac:dyDescent="0.2">
      <c r="A533" s="1"/>
      <c r="B533" s="1"/>
      <c r="C533" s="10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9"/>
    </row>
    <row r="534" spans="1:14" s="5" customFormat="1" x14ac:dyDescent="0.2">
      <c r="A534" s="1"/>
      <c r="B534" s="1"/>
      <c r="C534" s="10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9"/>
    </row>
    <row r="535" spans="1:14" s="5" customFormat="1" x14ac:dyDescent="0.2">
      <c r="A535" s="1"/>
      <c r="B535" s="1"/>
      <c r="C535" s="10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9"/>
    </row>
    <row r="536" spans="1:14" s="5" customFormat="1" x14ac:dyDescent="0.2">
      <c r="A536" s="1"/>
      <c r="B536" s="1"/>
      <c r="C536" s="10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9"/>
    </row>
    <row r="537" spans="1:14" s="5" customFormat="1" x14ac:dyDescent="0.2">
      <c r="A537" s="1"/>
      <c r="B537" s="1"/>
      <c r="C537" s="10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9"/>
    </row>
    <row r="538" spans="1:14" s="5" customFormat="1" x14ac:dyDescent="0.2">
      <c r="A538" s="1"/>
      <c r="B538" s="1"/>
      <c r="C538" s="10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9"/>
    </row>
    <row r="539" spans="1:14" s="5" customFormat="1" x14ac:dyDescent="0.2">
      <c r="A539" s="1"/>
      <c r="B539" s="1"/>
      <c r="C539" s="10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9"/>
    </row>
    <row r="540" spans="1:14" s="5" customFormat="1" x14ac:dyDescent="0.2">
      <c r="A540" s="1"/>
      <c r="B540" s="1"/>
      <c r="C540" s="10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9"/>
    </row>
    <row r="541" spans="1:14" s="5" customFormat="1" x14ac:dyDescent="0.2">
      <c r="A541" s="1"/>
      <c r="B541" s="1"/>
      <c r="C541" s="10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9"/>
    </row>
    <row r="542" spans="1:14" s="5" customFormat="1" x14ac:dyDescent="0.2">
      <c r="A542" s="1"/>
      <c r="B542" s="1"/>
      <c r="C542" s="10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9"/>
    </row>
    <row r="543" spans="1:14" s="5" customFormat="1" x14ac:dyDescent="0.2">
      <c r="A543" s="1"/>
      <c r="B543" s="1"/>
      <c r="C543" s="10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9"/>
    </row>
    <row r="544" spans="1:14" s="5" customFormat="1" x14ac:dyDescent="0.2">
      <c r="A544" s="1"/>
      <c r="B544" s="1"/>
      <c r="C544" s="10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9"/>
    </row>
    <row r="545" spans="1:14" s="5" customFormat="1" x14ac:dyDescent="0.2">
      <c r="A545" s="1"/>
      <c r="B545" s="1"/>
      <c r="C545" s="10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9"/>
    </row>
    <row r="546" spans="1:14" s="5" customFormat="1" x14ac:dyDescent="0.2">
      <c r="A546" s="1"/>
      <c r="B546" s="1"/>
      <c r="C546" s="10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9"/>
    </row>
    <row r="547" spans="1:14" s="5" customFormat="1" x14ac:dyDescent="0.2">
      <c r="A547" s="1"/>
      <c r="B547" s="1"/>
      <c r="C547" s="10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9"/>
    </row>
    <row r="548" spans="1:14" s="5" customFormat="1" x14ac:dyDescent="0.2">
      <c r="A548" s="1"/>
      <c r="B548" s="1"/>
      <c r="C548" s="10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9"/>
    </row>
    <row r="549" spans="1:14" s="5" customFormat="1" x14ac:dyDescent="0.2">
      <c r="A549" s="1"/>
      <c r="B549" s="1"/>
      <c r="C549" s="10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9"/>
    </row>
    <row r="550" spans="1:14" s="5" customFormat="1" x14ac:dyDescent="0.2">
      <c r="A550" s="1"/>
      <c r="B550" s="1"/>
      <c r="C550" s="10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9"/>
    </row>
    <row r="551" spans="1:14" s="5" customFormat="1" x14ac:dyDescent="0.2">
      <c r="A551" s="1"/>
      <c r="B551" s="1"/>
      <c r="C551" s="10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9"/>
    </row>
    <row r="552" spans="1:14" s="5" customFormat="1" x14ac:dyDescent="0.2">
      <c r="A552" s="1"/>
      <c r="B552" s="1"/>
      <c r="C552" s="10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9"/>
    </row>
    <row r="553" spans="1:14" s="5" customFormat="1" x14ac:dyDescent="0.2">
      <c r="A553" s="1"/>
      <c r="B553" s="1"/>
      <c r="C553" s="10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9"/>
    </row>
    <row r="554" spans="1:14" s="5" customFormat="1" x14ac:dyDescent="0.2">
      <c r="A554" s="1"/>
      <c r="B554" s="1"/>
      <c r="C554" s="10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9"/>
    </row>
    <row r="555" spans="1:14" s="5" customFormat="1" x14ac:dyDescent="0.2">
      <c r="A555" s="1"/>
      <c r="B555" s="1"/>
      <c r="C555" s="10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9"/>
    </row>
    <row r="556" spans="1:14" s="5" customFormat="1" x14ac:dyDescent="0.2">
      <c r="A556" s="1"/>
      <c r="B556" s="1"/>
      <c r="C556" s="10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9"/>
    </row>
    <row r="557" spans="1:14" s="5" customFormat="1" x14ac:dyDescent="0.2">
      <c r="A557" s="1"/>
      <c r="B557" s="1"/>
      <c r="C557" s="10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9"/>
    </row>
    <row r="558" spans="1:14" s="5" customFormat="1" x14ac:dyDescent="0.2">
      <c r="A558" s="1"/>
      <c r="B558" s="1"/>
      <c r="C558" s="10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9"/>
    </row>
    <row r="559" spans="1:14" s="5" customFormat="1" x14ac:dyDescent="0.2">
      <c r="A559" s="1"/>
      <c r="B559" s="1"/>
      <c r="C559" s="10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9"/>
    </row>
    <row r="560" spans="1:14" s="5" customFormat="1" x14ac:dyDescent="0.2">
      <c r="A560" s="1"/>
      <c r="B560" s="1"/>
      <c r="C560" s="10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9"/>
    </row>
    <row r="561" spans="1:14" s="5" customFormat="1" x14ac:dyDescent="0.2">
      <c r="A561" s="1"/>
      <c r="B561" s="1"/>
      <c r="C561" s="10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9"/>
    </row>
    <row r="562" spans="1:14" s="5" customFormat="1" x14ac:dyDescent="0.2">
      <c r="A562" s="1"/>
      <c r="B562" s="1"/>
      <c r="C562" s="10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9"/>
    </row>
    <row r="563" spans="1:14" s="5" customFormat="1" x14ac:dyDescent="0.2">
      <c r="A563" s="1"/>
      <c r="B563" s="1"/>
      <c r="C563" s="10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9"/>
    </row>
    <row r="564" spans="1:14" s="5" customFormat="1" x14ac:dyDescent="0.2">
      <c r="A564" s="1"/>
      <c r="B564" s="1"/>
      <c r="C564" s="10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9"/>
    </row>
    <row r="565" spans="1:14" s="5" customFormat="1" x14ac:dyDescent="0.2">
      <c r="A565" s="1"/>
      <c r="B565" s="1"/>
      <c r="C565" s="10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9"/>
    </row>
    <row r="566" spans="1:14" s="5" customFormat="1" x14ac:dyDescent="0.2">
      <c r="A566" s="1"/>
      <c r="B566" s="1"/>
      <c r="C566" s="10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9"/>
    </row>
    <row r="567" spans="1:14" s="5" customFormat="1" x14ac:dyDescent="0.2">
      <c r="A567" s="1"/>
      <c r="B567" s="1"/>
      <c r="C567" s="10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9"/>
    </row>
    <row r="568" spans="1:14" s="5" customFormat="1" x14ac:dyDescent="0.2">
      <c r="A568" s="1"/>
      <c r="B568" s="1"/>
      <c r="C568" s="10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9"/>
    </row>
    <row r="569" spans="1:14" s="5" customFormat="1" x14ac:dyDescent="0.2">
      <c r="A569" s="1"/>
      <c r="B569" s="1"/>
      <c r="C569" s="10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9"/>
    </row>
    <row r="570" spans="1:14" s="5" customFormat="1" x14ac:dyDescent="0.2">
      <c r="A570" s="1"/>
      <c r="B570" s="1"/>
      <c r="C570" s="10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9"/>
    </row>
    <row r="571" spans="1:14" s="5" customFormat="1" x14ac:dyDescent="0.2">
      <c r="A571" s="1"/>
      <c r="B571" s="1"/>
      <c r="C571" s="10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9"/>
    </row>
    <row r="572" spans="1:14" s="5" customFormat="1" x14ac:dyDescent="0.2">
      <c r="A572" s="1"/>
      <c r="B572" s="1"/>
      <c r="C572" s="10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9"/>
    </row>
    <row r="573" spans="1:14" s="5" customFormat="1" x14ac:dyDescent="0.2">
      <c r="A573" s="1"/>
      <c r="B573" s="1"/>
      <c r="C573" s="10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9"/>
    </row>
    <row r="574" spans="1:14" s="5" customFormat="1" x14ac:dyDescent="0.2">
      <c r="A574" s="1"/>
      <c r="B574" s="1"/>
      <c r="C574" s="10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9"/>
    </row>
    <row r="575" spans="1:14" s="5" customFormat="1" x14ac:dyDescent="0.2">
      <c r="A575" s="1"/>
      <c r="B575" s="1"/>
      <c r="C575" s="10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9"/>
    </row>
    <row r="576" spans="1:14" s="5" customFormat="1" x14ac:dyDescent="0.2">
      <c r="A576" s="1"/>
      <c r="B576" s="1"/>
      <c r="C576" s="10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9"/>
    </row>
    <row r="577" spans="1:14" s="5" customFormat="1" x14ac:dyDescent="0.2">
      <c r="A577" s="1"/>
      <c r="B577" s="1"/>
      <c r="C577" s="10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9"/>
    </row>
    <row r="578" spans="1:14" s="5" customFormat="1" x14ac:dyDescent="0.2">
      <c r="A578" s="1"/>
      <c r="B578" s="1"/>
      <c r="C578" s="10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9"/>
    </row>
    <row r="579" spans="1:14" s="5" customFormat="1" x14ac:dyDescent="0.2">
      <c r="A579" s="1"/>
      <c r="B579" s="1"/>
      <c r="C579" s="10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9"/>
    </row>
    <row r="580" spans="1:14" s="5" customFormat="1" x14ac:dyDescent="0.2">
      <c r="A580" s="1"/>
      <c r="B580" s="1"/>
      <c r="C580" s="10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9"/>
    </row>
    <row r="581" spans="1:14" s="5" customFormat="1" x14ac:dyDescent="0.2">
      <c r="A581" s="1"/>
      <c r="B581" s="1"/>
      <c r="C581" s="10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9"/>
    </row>
    <row r="582" spans="1:14" s="5" customFormat="1" x14ac:dyDescent="0.2">
      <c r="A582" s="1"/>
      <c r="B582" s="1"/>
      <c r="C582" s="10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9"/>
    </row>
    <row r="583" spans="1:14" s="5" customFormat="1" x14ac:dyDescent="0.2">
      <c r="A583" s="1"/>
      <c r="B583" s="1"/>
      <c r="C583" s="10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9"/>
    </row>
    <row r="584" spans="1:14" s="5" customFormat="1" x14ac:dyDescent="0.2">
      <c r="A584" s="1"/>
      <c r="B584" s="1"/>
      <c r="C584" s="10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9"/>
    </row>
    <row r="585" spans="1:14" s="5" customFormat="1" x14ac:dyDescent="0.2">
      <c r="A585" s="1"/>
      <c r="B585" s="1"/>
      <c r="C585" s="10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9"/>
    </row>
    <row r="586" spans="1:14" s="5" customFormat="1" x14ac:dyDescent="0.2">
      <c r="A586" s="1"/>
      <c r="B586" s="1"/>
      <c r="C586" s="10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9"/>
    </row>
    <row r="587" spans="1:14" s="5" customFormat="1" x14ac:dyDescent="0.2">
      <c r="A587" s="1"/>
      <c r="B587" s="1"/>
      <c r="C587" s="10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9"/>
    </row>
    <row r="588" spans="1:14" s="5" customFormat="1" x14ac:dyDescent="0.2">
      <c r="A588" s="1"/>
      <c r="B588" s="1"/>
      <c r="C588" s="10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9"/>
    </row>
    <row r="589" spans="1:14" s="5" customFormat="1" x14ac:dyDescent="0.2">
      <c r="A589" s="1"/>
      <c r="B589" s="1"/>
      <c r="C589" s="10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9"/>
    </row>
    <row r="590" spans="1:14" s="5" customFormat="1" x14ac:dyDescent="0.2">
      <c r="A590" s="1"/>
      <c r="B590" s="1"/>
      <c r="C590" s="10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9"/>
    </row>
    <row r="591" spans="1:14" s="5" customFormat="1" x14ac:dyDescent="0.2">
      <c r="A591" s="1"/>
      <c r="B591" s="1"/>
      <c r="C591" s="10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9"/>
    </row>
    <row r="592" spans="1:14" s="5" customFormat="1" x14ac:dyDescent="0.2">
      <c r="A592" s="1"/>
      <c r="B592" s="1"/>
      <c r="C592" s="10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9"/>
    </row>
    <row r="593" spans="1:14" s="5" customFormat="1" x14ac:dyDescent="0.2">
      <c r="A593" s="1"/>
      <c r="B593" s="1"/>
      <c r="C593" s="10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9"/>
    </row>
    <row r="594" spans="1:14" s="5" customFormat="1" x14ac:dyDescent="0.2">
      <c r="A594" s="1"/>
      <c r="B594" s="1"/>
      <c r="C594" s="10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9"/>
    </row>
    <row r="595" spans="1:14" s="5" customFormat="1" x14ac:dyDescent="0.2">
      <c r="A595" s="1"/>
      <c r="B595" s="1"/>
      <c r="C595" s="10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9"/>
    </row>
    <row r="596" spans="1:14" s="5" customFormat="1" x14ac:dyDescent="0.2">
      <c r="A596" s="1"/>
      <c r="B596" s="1"/>
      <c r="C596" s="10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9"/>
    </row>
    <row r="597" spans="1:14" s="5" customFormat="1" x14ac:dyDescent="0.2">
      <c r="A597" s="1"/>
      <c r="B597" s="1"/>
      <c r="C597" s="10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9"/>
    </row>
    <row r="598" spans="1:14" s="5" customFormat="1" x14ac:dyDescent="0.2">
      <c r="A598" s="1"/>
      <c r="B598" s="1"/>
      <c r="C598" s="10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9"/>
    </row>
    <row r="599" spans="1:14" s="5" customFormat="1" x14ac:dyDescent="0.2">
      <c r="A599" s="1"/>
      <c r="B599" s="1"/>
      <c r="C599" s="10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9"/>
    </row>
    <row r="600" spans="1:14" s="5" customFormat="1" x14ac:dyDescent="0.2">
      <c r="A600" s="1"/>
      <c r="B600" s="1"/>
      <c r="C600" s="10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9"/>
    </row>
    <row r="601" spans="1:14" s="5" customFormat="1" x14ac:dyDescent="0.2">
      <c r="A601" s="1"/>
      <c r="B601" s="1"/>
      <c r="C601" s="10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9"/>
    </row>
    <row r="602" spans="1:14" s="5" customFormat="1" x14ac:dyDescent="0.2">
      <c r="A602" s="1"/>
      <c r="B602" s="1"/>
      <c r="C602" s="10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9"/>
    </row>
    <row r="603" spans="1:14" s="5" customFormat="1" x14ac:dyDescent="0.2">
      <c r="A603" s="1"/>
      <c r="B603" s="1"/>
      <c r="C603" s="10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9"/>
    </row>
    <row r="604" spans="1:14" s="5" customFormat="1" x14ac:dyDescent="0.2">
      <c r="A604" s="1"/>
      <c r="B604" s="1"/>
      <c r="C604" s="10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9"/>
    </row>
    <row r="605" spans="1:14" s="5" customFormat="1" x14ac:dyDescent="0.2">
      <c r="A605" s="1"/>
      <c r="B605" s="1"/>
      <c r="C605" s="10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9"/>
    </row>
    <row r="606" spans="1:14" s="5" customFormat="1" x14ac:dyDescent="0.2">
      <c r="A606" s="1"/>
      <c r="B606" s="1"/>
      <c r="C606" s="10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9"/>
    </row>
    <row r="607" spans="1:14" s="5" customFormat="1" x14ac:dyDescent="0.2">
      <c r="A607" s="1"/>
      <c r="B607" s="1"/>
      <c r="C607" s="10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9"/>
    </row>
    <row r="608" spans="1:14" s="5" customFormat="1" x14ac:dyDescent="0.2">
      <c r="A608" s="1"/>
      <c r="B608" s="1"/>
      <c r="C608" s="10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9"/>
    </row>
    <row r="609" spans="1:14" s="5" customFormat="1" x14ac:dyDescent="0.2">
      <c r="A609" s="1"/>
      <c r="B609" s="1"/>
      <c r="C609" s="10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9"/>
    </row>
    <row r="610" spans="1:14" s="5" customFormat="1" x14ac:dyDescent="0.2">
      <c r="A610" s="1"/>
      <c r="B610" s="1"/>
      <c r="C610" s="10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9"/>
    </row>
    <row r="611" spans="1:14" s="5" customFormat="1" x14ac:dyDescent="0.2">
      <c r="A611" s="1"/>
      <c r="B611" s="1"/>
      <c r="C611" s="10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9"/>
    </row>
    <row r="612" spans="1:14" s="5" customFormat="1" x14ac:dyDescent="0.2">
      <c r="A612" s="1"/>
      <c r="B612" s="1"/>
      <c r="C612" s="10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9"/>
    </row>
    <row r="613" spans="1:14" s="5" customFormat="1" x14ac:dyDescent="0.2">
      <c r="A613" s="1"/>
      <c r="B613" s="1"/>
      <c r="C613" s="10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9"/>
    </row>
    <row r="614" spans="1:14" s="5" customFormat="1" x14ac:dyDescent="0.2">
      <c r="A614" s="1"/>
      <c r="B614" s="1"/>
      <c r="C614" s="10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9"/>
    </row>
    <row r="615" spans="1:14" s="5" customFormat="1" x14ac:dyDescent="0.2">
      <c r="A615" s="1"/>
      <c r="B615" s="1"/>
      <c r="C615" s="10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9"/>
    </row>
    <row r="616" spans="1:14" s="5" customFormat="1" x14ac:dyDescent="0.2">
      <c r="A616" s="1"/>
      <c r="B616" s="1"/>
      <c r="C616" s="10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9"/>
    </row>
    <row r="617" spans="1:14" s="5" customFormat="1" x14ac:dyDescent="0.2">
      <c r="A617" s="1"/>
      <c r="B617" s="1"/>
      <c r="C617" s="10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9"/>
    </row>
  </sheetData>
  <mergeCells count="1">
    <mergeCell ref="A1:L1"/>
  </mergeCells>
  <conditionalFormatting sqref="C3:C401">
    <cfRule type="duplicateValues" dxfId="4" priority="19"/>
  </conditionalFormatting>
  <pageMargins left="0.7" right="0.7" top="0.78740157499999996" bottom="0.78740157499999996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L52"/>
  <sheetViews>
    <sheetView workbookViewId="0">
      <selection activeCell="C7" sqref="C7:L52"/>
    </sheetView>
  </sheetViews>
  <sheetFormatPr baseColWidth="10" defaultColWidth="8.83203125" defaultRowHeight="15" x14ac:dyDescent="0.2"/>
  <sheetData>
    <row r="7" spans="3:12" x14ac:dyDescent="0.2">
      <c r="C7">
        <v>10047208365</v>
      </c>
      <c r="D7" t="s">
        <v>84</v>
      </c>
      <c r="E7" t="s">
        <v>72</v>
      </c>
      <c r="F7">
        <v>90</v>
      </c>
      <c r="G7">
        <v>150</v>
      </c>
      <c r="J7">
        <v>110</v>
      </c>
      <c r="K7">
        <v>50</v>
      </c>
      <c r="L7">
        <v>400</v>
      </c>
    </row>
    <row r="8" spans="3:12" x14ac:dyDescent="0.2">
      <c r="C8">
        <v>10004738937</v>
      </c>
      <c r="D8" t="s">
        <v>83</v>
      </c>
      <c r="E8" t="s">
        <v>72</v>
      </c>
      <c r="F8">
        <v>110</v>
      </c>
      <c r="G8">
        <v>60</v>
      </c>
      <c r="J8">
        <v>150</v>
      </c>
      <c r="K8">
        <v>43</v>
      </c>
      <c r="L8">
        <v>363</v>
      </c>
    </row>
    <row r="9" spans="3:12" x14ac:dyDescent="0.2">
      <c r="C9">
        <v>10106639255</v>
      </c>
      <c r="D9" t="s">
        <v>82</v>
      </c>
      <c r="E9" t="s">
        <v>81</v>
      </c>
      <c r="F9">
        <v>46</v>
      </c>
      <c r="G9">
        <v>40</v>
      </c>
      <c r="I9">
        <v>150</v>
      </c>
      <c r="J9">
        <v>90</v>
      </c>
      <c r="K9">
        <v>36</v>
      </c>
      <c r="L9">
        <v>362</v>
      </c>
    </row>
    <row r="10" spans="3:12" x14ac:dyDescent="0.2">
      <c r="C10">
        <v>10009748278</v>
      </c>
      <c r="D10" t="s">
        <v>80</v>
      </c>
      <c r="E10" t="s">
        <v>72</v>
      </c>
      <c r="F10">
        <v>150</v>
      </c>
      <c r="G10">
        <v>110</v>
      </c>
      <c r="K10">
        <v>90</v>
      </c>
      <c r="L10">
        <v>350</v>
      </c>
    </row>
    <row r="11" spans="3:12" x14ac:dyDescent="0.2">
      <c r="C11">
        <v>10023478226</v>
      </c>
      <c r="D11" t="s">
        <v>69</v>
      </c>
      <c r="E11" t="s">
        <v>68</v>
      </c>
      <c r="F11">
        <v>70</v>
      </c>
      <c r="H11">
        <v>150</v>
      </c>
      <c r="K11">
        <v>55</v>
      </c>
      <c r="L11">
        <v>275</v>
      </c>
    </row>
    <row r="12" spans="3:12" x14ac:dyDescent="0.2">
      <c r="C12">
        <v>10047281622</v>
      </c>
      <c r="D12" t="s">
        <v>79</v>
      </c>
      <c r="E12" t="s">
        <v>72</v>
      </c>
      <c r="F12">
        <v>60</v>
      </c>
      <c r="G12">
        <v>65</v>
      </c>
      <c r="J12">
        <v>80</v>
      </c>
      <c r="K12">
        <v>45</v>
      </c>
      <c r="L12">
        <v>250</v>
      </c>
    </row>
    <row r="13" spans="3:12" x14ac:dyDescent="0.2">
      <c r="C13">
        <v>10047254845</v>
      </c>
      <c r="D13" t="s">
        <v>78</v>
      </c>
      <c r="E13" t="s">
        <v>72</v>
      </c>
      <c r="F13">
        <v>45</v>
      </c>
      <c r="G13">
        <v>55</v>
      </c>
      <c r="J13">
        <v>70</v>
      </c>
      <c r="K13">
        <v>33</v>
      </c>
      <c r="L13">
        <v>203</v>
      </c>
    </row>
    <row r="14" spans="3:12" x14ac:dyDescent="0.2">
      <c r="C14">
        <v>10010777791</v>
      </c>
      <c r="D14" t="s">
        <v>77</v>
      </c>
      <c r="E14" t="s">
        <v>72</v>
      </c>
      <c r="F14">
        <v>75</v>
      </c>
      <c r="G14">
        <v>80</v>
      </c>
      <c r="K14">
        <v>46</v>
      </c>
      <c r="L14">
        <v>201</v>
      </c>
    </row>
    <row r="15" spans="3:12" x14ac:dyDescent="0.2">
      <c r="C15">
        <v>10047417725</v>
      </c>
      <c r="D15" t="s">
        <v>76</v>
      </c>
      <c r="E15" t="s">
        <v>75</v>
      </c>
      <c r="F15">
        <v>55</v>
      </c>
      <c r="G15">
        <v>75</v>
      </c>
      <c r="K15">
        <v>41</v>
      </c>
      <c r="L15">
        <v>171</v>
      </c>
    </row>
    <row r="16" spans="3:12" x14ac:dyDescent="0.2">
      <c r="C16">
        <v>10047329718</v>
      </c>
      <c r="D16" t="s">
        <v>74</v>
      </c>
      <c r="E16" t="s">
        <v>68</v>
      </c>
      <c r="G16">
        <v>46</v>
      </c>
      <c r="J16">
        <v>75</v>
      </c>
      <c r="K16">
        <v>42</v>
      </c>
      <c r="L16">
        <v>163</v>
      </c>
    </row>
    <row r="17" spans="3:12" x14ac:dyDescent="0.2">
      <c r="C17">
        <v>10015336791</v>
      </c>
      <c r="D17" t="s">
        <v>73</v>
      </c>
      <c r="E17" t="s">
        <v>72</v>
      </c>
      <c r="F17">
        <v>80</v>
      </c>
      <c r="K17">
        <v>75</v>
      </c>
      <c r="L17">
        <v>155</v>
      </c>
    </row>
    <row r="18" spans="3:12" x14ac:dyDescent="0.2">
      <c r="C18">
        <v>10008702294</v>
      </c>
      <c r="D18" t="s">
        <v>70</v>
      </c>
      <c r="E18" t="s">
        <v>13</v>
      </c>
      <c r="K18">
        <v>150</v>
      </c>
      <c r="L18">
        <v>150</v>
      </c>
    </row>
    <row r="19" spans="3:12" x14ac:dyDescent="0.2">
      <c r="C19">
        <v>10009335121</v>
      </c>
      <c r="D19" t="s">
        <v>44</v>
      </c>
      <c r="E19" t="s">
        <v>39</v>
      </c>
      <c r="F19">
        <v>65</v>
      </c>
      <c r="G19">
        <v>70</v>
      </c>
      <c r="L19">
        <v>135</v>
      </c>
    </row>
    <row r="20" spans="3:12" x14ac:dyDescent="0.2">
      <c r="C20">
        <v>10047762174</v>
      </c>
      <c r="D20" t="s">
        <v>67</v>
      </c>
      <c r="E20" t="s">
        <v>66</v>
      </c>
      <c r="I20">
        <v>80</v>
      </c>
      <c r="K20">
        <v>44</v>
      </c>
      <c r="L20">
        <v>124</v>
      </c>
    </row>
    <row r="21" spans="3:12" x14ac:dyDescent="0.2">
      <c r="C21">
        <v>10013060830</v>
      </c>
      <c r="D21" t="s">
        <v>65</v>
      </c>
      <c r="E21" t="s">
        <v>64</v>
      </c>
      <c r="F21">
        <v>50</v>
      </c>
      <c r="G21">
        <v>36</v>
      </c>
      <c r="I21">
        <v>0</v>
      </c>
      <c r="K21">
        <v>34</v>
      </c>
      <c r="L21">
        <v>120</v>
      </c>
    </row>
    <row r="22" spans="3:12" x14ac:dyDescent="0.2">
      <c r="C22">
        <v>10002516627</v>
      </c>
      <c r="D22" t="s">
        <v>63</v>
      </c>
      <c r="E22" t="s">
        <v>339</v>
      </c>
      <c r="H22">
        <v>110</v>
      </c>
      <c r="L22">
        <v>110</v>
      </c>
    </row>
    <row r="23" spans="3:12" x14ac:dyDescent="0.2">
      <c r="C23">
        <v>10058948803</v>
      </c>
      <c r="D23" t="s">
        <v>61</v>
      </c>
      <c r="E23" t="s">
        <v>13</v>
      </c>
      <c r="K23">
        <v>110</v>
      </c>
      <c r="L23">
        <v>110</v>
      </c>
    </row>
    <row r="24" spans="3:12" x14ac:dyDescent="0.2">
      <c r="C24">
        <v>10047371144</v>
      </c>
      <c r="D24" t="s">
        <v>59</v>
      </c>
      <c r="E24" t="s">
        <v>58</v>
      </c>
      <c r="I24">
        <v>110</v>
      </c>
      <c r="L24">
        <v>110</v>
      </c>
    </row>
    <row r="25" spans="3:12" x14ac:dyDescent="0.2">
      <c r="C25">
        <v>10014825018</v>
      </c>
      <c r="D25" t="s">
        <v>57</v>
      </c>
      <c r="E25" t="s">
        <v>56</v>
      </c>
      <c r="F25">
        <v>44</v>
      </c>
      <c r="G25">
        <v>50</v>
      </c>
      <c r="I25">
        <v>0</v>
      </c>
      <c r="L25">
        <v>94</v>
      </c>
    </row>
    <row r="26" spans="3:12" x14ac:dyDescent="0.2">
      <c r="C26">
        <v>10036432776</v>
      </c>
      <c r="D26" t="s">
        <v>55</v>
      </c>
      <c r="E26" t="s">
        <v>54</v>
      </c>
      <c r="G26">
        <v>90</v>
      </c>
      <c r="L26">
        <v>90</v>
      </c>
    </row>
    <row r="27" spans="3:12" x14ac:dyDescent="0.2">
      <c r="C27">
        <v>10008822738</v>
      </c>
      <c r="D27" t="s">
        <v>53</v>
      </c>
      <c r="E27" t="s">
        <v>52</v>
      </c>
      <c r="I27">
        <v>90</v>
      </c>
      <c r="L27">
        <v>90</v>
      </c>
    </row>
    <row r="28" spans="3:12" x14ac:dyDescent="0.2">
      <c r="C28">
        <v>10064869035</v>
      </c>
      <c r="D28" t="s">
        <v>51</v>
      </c>
      <c r="E28" t="s">
        <v>610</v>
      </c>
      <c r="F28">
        <v>43</v>
      </c>
      <c r="G28">
        <v>38</v>
      </c>
      <c r="I28">
        <v>0</v>
      </c>
      <c r="L28">
        <v>81</v>
      </c>
    </row>
    <row r="29" spans="3:12" x14ac:dyDescent="0.2">
      <c r="C29">
        <v>10016279412</v>
      </c>
      <c r="D29" t="s">
        <v>50</v>
      </c>
      <c r="E29" t="s">
        <v>4</v>
      </c>
      <c r="G29">
        <v>44</v>
      </c>
      <c r="K29">
        <v>37</v>
      </c>
      <c r="L29">
        <v>81</v>
      </c>
    </row>
    <row r="30" spans="3:12" x14ac:dyDescent="0.2">
      <c r="C30">
        <v>10054543484</v>
      </c>
      <c r="D30" t="s">
        <v>49</v>
      </c>
      <c r="E30" t="s">
        <v>48</v>
      </c>
      <c r="K30">
        <v>80</v>
      </c>
      <c r="L30">
        <v>80</v>
      </c>
    </row>
    <row r="31" spans="3:12" x14ac:dyDescent="0.2">
      <c r="C31">
        <v>10093071985</v>
      </c>
      <c r="D31" t="s">
        <v>47</v>
      </c>
      <c r="E31" t="s">
        <v>610</v>
      </c>
      <c r="I31">
        <v>75</v>
      </c>
      <c r="L31">
        <v>75</v>
      </c>
    </row>
    <row r="32" spans="3:12" x14ac:dyDescent="0.2">
      <c r="C32">
        <v>10112303247</v>
      </c>
      <c r="D32" t="s">
        <v>45</v>
      </c>
      <c r="E32" t="s">
        <v>4</v>
      </c>
      <c r="G32">
        <v>41</v>
      </c>
      <c r="K32">
        <v>31</v>
      </c>
      <c r="L32">
        <v>72</v>
      </c>
    </row>
    <row r="33" spans="3:12" x14ac:dyDescent="0.2">
      <c r="C33">
        <v>10011115372</v>
      </c>
      <c r="D33" t="s">
        <v>42</v>
      </c>
      <c r="E33" t="s">
        <v>13</v>
      </c>
      <c r="K33">
        <v>70</v>
      </c>
      <c r="L33">
        <v>70</v>
      </c>
    </row>
    <row r="34" spans="3:12" x14ac:dyDescent="0.2">
      <c r="C34">
        <v>10036144608</v>
      </c>
      <c r="D34" t="s">
        <v>41</v>
      </c>
      <c r="E34" t="s">
        <v>4</v>
      </c>
      <c r="G34">
        <v>39</v>
      </c>
      <c r="K34">
        <v>28</v>
      </c>
      <c r="L34">
        <v>67</v>
      </c>
    </row>
    <row r="35" spans="3:12" x14ac:dyDescent="0.2">
      <c r="C35">
        <v>10008690271</v>
      </c>
      <c r="D35" t="s">
        <v>37</v>
      </c>
      <c r="E35" t="s">
        <v>13</v>
      </c>
      <c r="K35">
        <v>65</v>
      </c>
      <c r="L35">
        <v>65</v>
      </c>
    </row>
    <row r="36" spans="3:12" x14ac:dyDescent="0.2">
      <c r="C36">
        <v>10007474135</v>
      </c>
      <c r="D36" t="s">
        <v>36</v>
      </c>
      <c r="E36" t="s">
        <v>35</v>
      </c>
      <c r="K36">
        <v>60</v>
      </c>
      <c r="L36">
        <v>60</v>
      </c>
    </row>
    <row r="37" spans="3:12" x14ac:dyDescent="0.2">
      <c r="C37">
        <v>10015539986</v>
      </c>
      <c r="D37" t="s">
        <v>34</v>
      </c>
      <c r="E37" t="s">
        <v>33</v>
      </c>
      <c r="G37">
        <v>45</v>
      </c>
      <c r="L37">
        <v>45</v>
      </c>
    </row>
    <row r="38" spans="3:12" x14ac:dyDescent="0.2">
      <c r="C38">
        <v>10046033857</v>
      </c>
      <c r="D38" t="s">
        <v>32</v>
      </c>
      <c r="E38" t="s">
        <v>27</v>
      </c>
      <c r="G38">
        <v>43</v>
      </c>
      <c r="L38">
        <v>43</v>
      </c>
    </row>
    <row r="39" spans="3:12" x14ac:dyDescent="0.2">
      <c r="C39">
        <v>10046071243</v>
      </c>
      <c r="D39" t="s">
        <v>28</v>
      </c>
      <c r="E39" t="s">
        <v>27</v>
      </c>
      <c r="G39">
        <v>42</v>
      </c>
      <c r="L39">
        <v>42</v>
      </c>
    </row>
    <row r="40" spans="3:12" x14ac:dyDescent="0.2">
      <c r="C40">
        <v>10090732366</v>
      </c>
      <c r="D40" t="s">
        <v>31</v>
      </c>
      <c r="E40" t="s">
        <v>656</v>
      </c>
      <c r="F40">
        <v>42</v>
      </c>
      <c r="L40">
        <v>42</v>
      </c>
    </row>
    <row r="41" spans="3:12" x14ac:dyDescent="0.2">
      <c r="C41">
        <v>10092980544</v>
      </c>
      <c r="D41" t="s">
        <v>26</v>
      </c>
      <c r="E41" t="s">
        <v>56</v>
      </c>
      <c r="K41">
        <v>40</v>
      </c>
      <c r="L41">
        <v>40</v>
      </c>
    </row>
    <row r="42" spans="3:12" x14ac:dyDescent="0.2">
      <c r="C42">
        <v>10036389532</v>
      </c>
      <c r="D42" t="s">
        <v>24</v>
      </c>
      <c r="E42" t="s">
        <v>4</v>
      </c>
      <c r="K42">
        <v>39</v>
      </c>
      <c r="L42">
        <v>39</v>
      </c>
    </row>
    <row r="43" spans="3:12" x14ac:dyDescent="0.2">
      <c r="C43">
        <v>10077087193</v>
      </c>
      <c r="D43" t="s">
        <v>23</v>
      </c>
      <c r="E43" t="s">
        <v>15</v>
      </c>
      <c r="K43">
        <v>38</v>
      </c>
      <c r="L43">
        <v>38</v>
      </c>
    </row>
    <row r="44" spans="3:12" x14ac:dyDescent="0.2">
      <c r="C44">
        <v>10093329542</v>
      </c>
      <c r="D44" t="s">
        <v>22</v>
      </c>
      <c r="E44" t="s">
        <v>4</v>
      </c>
      <c r="G44">
        <v>37</v>
      </c>
      <c r="L44">
        <v>37</v>
      </c>
    </row>
    <row r="45" spans="3:12" x14ac:dyDescent="0.2">
      <c r="C45">
        <v>10005948710</v>
      </c>
      <c r="D45" t="s">
        <v>21</v>
      </c>
      <c r="E45" t="s">
        <v>20</v>
      </c>
      <c r="G45">
        <v>35</v>
      </c>
      <c r="L45">
        <v>35</v>
      </c>
    </row>
    <row r="46" spans="3:12" x14ac:dyDescent="0.2">
      <c r="C46">
        <v>10058699532</v>
      </c>
      <c r="D46" t="s">
        <v>18</v>
      </c>
      <c r="E46" t="s">
        <v>17</v>
      </c>
      <c r="K46">
        <v>35</v>
      </c>
      <c r="L46">
        <v>35</v>
      </c>
    </row>
    <row r="47" spans="3:12" x14ac:dyDescent="0.2">
      <c r="C47">
        <v>10074541955</v>
      </c>
      <c r="D47" t="s">
        <v>16</v>
      </c>
      <c r="E47" t="s">
        <v>15</v>
      </c>
      <c r="K47">
        <v>32</v>
      </c>
      <c r="L47">
        <v>32</v>
      </c>
    </row>
    <row r="48" spans="3:12" x14ac:dyDescent="0.2">
      <c r="C48">
        <v>10055126090</v>
      </c>
      <c r="D48" t="s">
        <v>14</v>
      </c>
      <c r="E48" t="s">
        <v>13</v>
      </c>
      <c r="K48">
        <v>30</v>
      </c>
      <c r="L48">
        <v>30</v>
      </c>
    </row>
    <row r="49" spans="3:12" x14ac:dyDescent="0.2">
      <c r="C49">
        <v>10049984686</v>
      </c>
      <c r="D49" t="s">
        <v>12</v>
      </c>
      <c r="E49" t="s">
        <v>4</v>
      </c>
      <c r="K49">
        <v>29</v>
      </c>
      <c r="L49">
        <v>29</v>
      </c>
    </row>
    <row r="50" spans="3:12" x14ac:dyDescent="0.2">
      <c r="C50">
        <v>10009870439</v>
      </c>
      <c r="D50" t="s">
        <v>11</v>
      </c>
      <c r="E50" t="s">
        <v>4</v>
      </c>
      <c r="K50">
        <v>27</v>
      </c>
      <c r="L50">
        <v>27</v>
      </c>
    </row>
    <row r="51" spans="3:12" x14ac:dyDescent="0.2">
      <c r="C51">
        <v>10065348072</v>
      </c>
      <c r="D51" t="s">
        <v>1</v>
      </c>
      <c r="E51" t="s">
        <v>0</v>
      </c>
      <c r="J51">
        <v>0</v>
      </c>
      <c r="L51">
        <v>0</v>
      </c>
    </row>
    <row r="52" spans="3:12" x14ac:dyDescent="0.2">
      <c r="C52">
        <v>10109948066</v>
      </c>
      <c r="D52" t="s">
        <v>5</v>
      </c>
      <c r="E52" t="s">
        <v>4</v>
      </c>
      <c r="K52">
        <v>0</v>
      </c>
      <c r="L52">
        <v>0</v>
      </c>
    </row>
  </sheetData>
  <sortState xmlns:xlrd2="http://schemas.microsoft.com/office/spreadsheetml/2017/richdata2" ref="C7:L52">
    <sortCondition descending="1" ref="L7:L52"/>
    <sortCondition ref="H7:H52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26"/>
  <sheetViews>
    <sheetView topLeftCell="A203" workbookViewId="0">
      <selection activeCell="A2" sqref="A2:L508"/>
    </sheetView>
  </sheetViews>
  <sheetFormatPr baseColWidth="10" defaultColWidth="8.83203125" defaultRowHeight="15" x14ac:dyDescent="0.2"/>
  <cols>
    <col min="1" max="1" width="8.83203125" style="1"/>
    <col min="2" max="2" width="14.83203125" style="1" customWidth="1"/>
    <col min="3" max="3" width="27.33203125" style="1" customWidth="1"/>
    <col min="4" max="4" width="19.6640625" style="1" customWidth="1"/>
    <col min="5" max="10" width="8.33203125" style="3" customWidth="1"/>
    <col min="11" max="11" width="16.83203125" style="5" customWidth="1"/>
    <col min="12" max="12" width="45.6640625" style="1" customWidth="1"/>
  </cols>
  <sheetData>
    <row r="1" spans="1:12" ht="99" customHeight="1" x14ac:dyDescent="0.2">
      <c r="A1" s="15" t="s">
        <v>652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">
      <c r="A2" s="1" t="s">
        <v>651</v>
      </c>
      <c r="B2" s="1" t="s">
        <v>650</v>
      </c>
      <c r="C2" s="1" t="s">
        <v>649</v>
      </c>
      <c r="D2" s="1" t="s">
        <v>648</v>
      </c>
      <c r="E2" s="3" t="s">
        <v>647</v>
      </c>
      <c r="F2" s="3" t="s">
        <v>646</v>
      </c>
      <c r="G2" s="3" t="s">
        <v>645</v>
      </c>
      <c r="H2" s="3" t="s">
        <v>644</v>
      </c>
      <c r="I2" s="3" t="s">
        <v>643</v>
      </c>
      <c r="J2" s="3" t="s">
        <v>642</v>
      </c>
      <c r="K2" s="6" t="s">
        <v>653</v>
      </c>
      <c r="L2" s="1" t="s">
        <v>641</v>
      </c>
    </row>
    <row r="3" spans="1:12" x14ac:dyDescent="0.2">
      <c r="A3" s="1">
        <v>1</v>
      </c>
      <c r="B3" s="1" t="s">
        <v>596</v>
      </c>
      <c r="C3" s="1" t="s">
        <v>640</v>
      </c>
      <c r="D3" s="1">
        <v>10047282935</v>
      </c>
      <c r="E3" s="1"/>
      <c r="F3" s="1">
        <v>150</v>
      </c>
      <c r="G3" s="1">
        <v>80</v>
      </c>
      <c r="H3" s="1">
        <v>150</v>
      </c>
      <c r="I3" s="1"/>
      <c r="J3" s="1"/>
      <c r="K3" s="7">
        <f>SUM(Tabulka12[[#This Row],[Belkovice]:[Lovosice]])</f>
        <v>380</v>
      </c>
      <c r="L3" s="1" t="s">
        <v>25</v>
      </c>
    </row>
    <row r="4" spans="1:12" x14ac:dyDescent="0.2">
      <c r="A4" s="1">
        <v>2</v>
      </c>
      <c r="B4" s="1" t="s">
        <v>596</v>
      </c>
      <c r="C4" s="1" t="s">
        <v>639</v>
      </c>
      <c r="D4" s="1">
        <v>10047782887</v>
      </c>
      <c r="E4" s="1">
        <v>110</v>
      </c>
      <c r="F4" s="1">
        <v>70</v>
      </c>
      <c r="G4" s="1">
        <v>75</v>
      </c>
      <c r="H4" s="1"/>
      <c r="I4" s="1">
        <v>110</v>
      </c>
      <c r="J4" s="1"/>
      <c r="K4" s="7">
        <f>SUM(Tabulka12[[#This Row],[Belkovice]:[Lovosice]])</f>
        <v>365</v>
      </c>
      <c r="L4" s="1" t="s">
        <v>68</v>
      </c>
    </row>
    <row r="5" spans="1:12" x14ac:dyDescent="0.2">
      <c r="A5" s="1">
        <v>3</v>
      </c>
      <c r="B5" s="1" t="s">
        <v>596</v>
      </c>
      <c r="C5" s="1" t="s">
        <v>638</v>
      </c>
      <c r="D5" s="1">
        <v>10106448588</v>
      </c>
      <c r="E5" s="1">
        <v>150</v>
      </c>
      <c r="F5" s="1">
        <v>75</v>
      </c>
      <c r="G5" s="1">
        <v>65</v>
      </c>
      <c r="H5" s="1"/>
      <c r="I5" s="1">
        <v>70</v>
      </c>
      <c r="J5" s="1"/>
      <c r="K5" s="7">
        <f>SUM(Tabulka12[[#This Row],[Belkovice]:[Lovosice]])</f>
        <v>360</v>
      </c>
      <c r="L5" s="1" t="s">
        <v>426</v>
      </c>
    </row>
    <row r="6" spans="1:12" x14ac:dyDescent="0.2">
      <c r="A6" s="1">
        <v>4</v>
      </c>
      <c r="B6" s="1" t="s">
        <v>596</v>
      </c>
      <c r="C6" s="8" t="s">
        <v>637</v>
      </c>
      <c r="D6" s="1">
        <v>10107680993</v>
      </c>
      <c r="E6" s="1"/>
      <c r="F6" s="1">
        <v>90</v>
      </c>
      <c r="G6" s="1"/>
      <c r="H6" s="1">
        <v>110</v>
      </c>
      <c r="I6" s="1">
        <v>80</v>
      </c>
      <c r="J6" s="1"/>
      <c r="K6" s="7">
        <f>SUM(Tabulka12[[#This Row],[Belkovice]:[Lovosice]])</f>
        <v>280</v>
      </c>
      <c r="L6" s="1" t="s">
        <v>46</v>
      </c>
    </row>
    <row r="7" spans="1:12" x14ac:dyDescent="0.2">
      <c r="A7" s="1">
        <v>5</v>
      </c>
      <c r="B7" s="1" t="s">
        <v>596</v>
      </c>
      <c r="C7" s="1" t="s">
        <v>636</v>
      </c>
      <c r="D7" s="1">
        <v>10047448643</v>
      </c>
      <c r="E7" s="1"/>
      <c r="F7" s="1">
        <v>41</v>
      </c>
      <c r="G7" s="1">
        <v>43</v>
      </c>
      <c r="H7" s="1"/>
      <c r="I7" s="1">
        <v>150</v>
      </c>
      <c r="J7" s="1"/>
      <c r="K7" s="7">
        <f>SUM(Tabulka12[[#This Row],[Belkovice]:[Lovosice]])</f>
        <v>234</v>
      </c>
      <c r="L7" s="1" t="s">
        <v>46</v>
      </c>
    </row>
    <row r="8" spans="1:12" x14ac:dyDescent="0.2">
      <c r="A8" s="1">
        <v>6</v>
      </c>
      <c r="B8" s="1" t="s">
        <v>596</v>
      </c>
      <c r="C8" s="1" t="s">
        <v>635</v>
      </c>
      <c r="D8" s="1">
        <v>10047765309</v>
      </c>
      <c r="E8" s="1">
        <v>90</v>
      </c>
      <c r="F8" s="1">
        <v>46</v>
      </c>
      <c r="G8" s="1"/>
      <c r="H8" s="1"/>
      <c r="I8" s="1">
        <v>75</v>
      </c>
      <c r="J8" s="1"/>
      <c r="K8" s="7">
        <f>SUM(Tabulka12[[#This Row],[Belkovice]:[Lovosice]])</f>
        <v>211</v>
      </c>
      <c r="L8" s="1" t="s">
        <v>68</v>
      </c>
    </row>
    <row r="9" spans="1:12" x14ac:dyDescent="0.2">
      <c r="A9" s="1">
        <v>7</v>
      </c>
      <c r="B9" s="1" t="s">
        <v>596</v>
      </c>
      <c r="C9" s="1" t="s">
        <v>634</v>
      </c>
      <c r="D9" s="1">
        <v>10047208769</v>
      </c>
      <c r="E9" s="1"/>
      <c r="F9" s="1">
        <v>65</v>
      </c>
      <c r="G9" s="1">
        <v>55</v>
      </c>
      <c r="H9" s="1">
        <v>90</v>
      </c>
      <c r="I9" s="1"/>
      <c r="J9" s="1"/>
      <c r="K9" s="7">
        <f>SUM(Tabulka12[[#This Row],[Belkovice]:[Lovosice]])</f>
        <v>210</v>
      </c>
      <c r="L9" s="1" t="s">
        <v>72</v>
      </c>
    </row>
    <row r="10" spans="1:12" x14ac:dyDescent="0.2">
      <c r="A10" s="1">
        <v>8</v>
      </c>
      <c r="B10" s="1" t="s">
        <v>596</v>
      </c>
      <c r="C10" s="1" t="s">
        <v>633</v>
      </c>
      <c r="D10" s="1">
        <v>10047404082</v>
      </c>
      <c r="E10" s="1">
        <v>65</v>
      </c>
      <c r="F10" s="1">
        <v>42</v>
      </c>
      <c r="G10" s="1"/>
      <c r="H10" s="1"/>
      <c r="I10" s="1">
        <v>90</v>
      </c>
      <c r="J10" s="1"/>
      <c r="K10" s="7">
        <f>SUM(Tabulka12[[#This Row],[Belkovice]:[Lovosice]])</f>
        <v>197</v>
      </c>
      <c r="L10" s="1" t="s">
        <v>46</v>
      </c>
    </row>
    <row r="11" spans="1:12" x14ac:dyDescent="0.2">
      <c r="A11" s="1">
        <v>9</v>
      </c>
      <c r="B11" s="1" t="s">
        <v>596</v>
      </c>
      <c r="C11" s="1" t="s">
        <v>632</v>
      </c>
      <c r="D11" s="1">
        <v>10084771819</v>
      </c>
      <c r="E11" s="1">
        <v>80</v>
      </c>
      <c r="F11" s="1">
        <v>43</v>
      </c>
      <c r="G11" s="1">
        <v>50</v>
      </c>
      <c r="H11" s="1"/>
      <c r="I11" s="1">
        <v>0</v>
      </c>
      <c r="J11" s="1"/>
      <c r="K11" s="7">
        <f>SUM(Tabulka12[[#This Row],[Belkovice]:[Lovosice]])</f>
        <v>173</v>
      </c>
      <c r="L11" s="1" t="s">
        <v>68</v>
      </c>
    </row>
    <row r="12" spans="1:12" x14ac:dyDescent="0.2">
      <c r="A12" s="1">
        <v>10</v>
      </c>
      <c r="B12" s="1" t="s">
        <v>596</v>
      </c>
      <c r="C12" s="1" t="s">
        <v>631</v>
      </c>
      <c r="D12" s="1">
        <v>10047765309</v>
      </c>
      <c r="E12" s="1"/>
      <c r="F12" s="1"/>
      <c r="G12" s="1"/>
      <c r="H12" s="1"/>
      <c r="I12" s="1"/>
      <c r="J12" s="1">
        <v>150</v>
      </c>
      <c r="K12" s="7">
        <f>SUM(Tabulka12[[#This Row],[Belkovice]:[Lovosice]])</f>
        <v>150</v>
      </c>
      <c r="L12" s="1" t="s">
        <v>68</v>
      </c>
    </row>
    <row r="13" spans="1:12" x14ac:dyDescent="0.2">
      <c r="A13" s="1">
        <v>11</v>
      </c>
      <c r="B13" s="1" t="s">
        <v>596</v>
      </c>
      <c r="C13" s="1" t="s">
        <v>630</v>
      </c>
      <c r="D13" s="1">
        <v>10047403981</v>
      </c>
      <c r="E13" s="1">
        <v>70</v>
      </c>
      <c r="F13" s="1">
        <v>80</v>
      </c>
      <c r="G13" s="1"/>
      <c r="H13" s="1"/>
      <c r="I13" s="1"/>
      <c r="J13" s="1"/>
      <c r="K13" s="7">
        <f>SUM(Tabulka12[[#This Row],[Belkovice]:[Lovosice]])</f>
        <v>150</v>
      </c>
      <c r="L13" s="1" t="s">
        <v>30</v>
      </c>
    </row>
    <row r="14" spans="1:12" x14ac:dyDescent="0.2">
      <c r="A14" s="1">
        <v>12</v>
      </c>
      <c r="B14" s="1" t="s">
        <v>596</v>
      </c>
      <c r="C14" s="1" t="s">
        <v>629</v>
      </c>
      <c r="D14" s="1">
        <v>10047310318</v>
      </c>
      <c r="E14" s="1"/>
      <c r="F14" s="1"/>
      <c r="G14" s="1">
        <v>150</v>
      </c>
      <c r="H14" s="1"/>
      <c r="I14" s="1"/>
      <c r="J14" s="1"/>
      <c r="K14" s="7">
        <f>SUM(Tabulka12[[#This Row],[Belkovice]:[Lovosice]])</f>
        <v>150</v>
      </c>
      <c r="L14" s="1" t="s">
        <v>618</v>
      </c>
    </row>
    <row r="15" spans="1:12" x14ac:dyDescent="0.2">
      <c r="A15" s="1">
        <v>13</v>
      </c>
      <c r="B15" s="1" t="s">
        <v>596</v>
      </c>
      <c r="C15" s="1" t="s">
        <v>628</v>
      </c>
      <c r="D15" s="1">
        <v>10047358515</v>
      </c>
      <c r="E15" s="1">
        <v>60</v>
      </c>
      <c r="F15" s="1">
        <v>38</v>
      </c>
      <c r="G15" s="1">
        <v>40</v>
      </c>
      <c r="H15" s="1"/>
      <c r="I15" s="1"/>
      <c r="J15" s="1"/>
      <c r="K15" s="7">
        <f>SUM(Tabulka12[[#This Row],[Belkovice]:[Lovosice]])</f>
        <v>138</v>
      </c>
      <c r="L15" s="1" t="s">
        <v>339</v>
      </c>
    </row>
    <row r="16" spans="1:12" x14ac:dyDescent="0.2">
      <c r="A16" s="1">
        <v>14</v>
      </c>
      <c r="B16" s="1" t="s">
        <v>596</v>
      </c>
      <c r="C16" s="1" t="s">
        <v>627</v>
      </c>
      <c r="D16" s="1">
        <v>10047455313</v>
      </c>
      <c r="E16" s="1"/>
      <c r="F16" s="1">
        <v>50</v>
      </c>
      <c r="G16" s="1">
        <v>70</v>
      </c>
      <c r="H16" s="1"/>
      <c r="I16" s="1"/>
      <c r="J16" s="1"/>
      <c r="K16" s="7">
        <f>SUM(Tabulka12[[#This Row],[Belkovice]:[Lovosice]])</f>
        <v>120</v>
      </c>
      <c r="L16" s="1" t="s">
        <v>72</v>
      </c>
    </row>
    <row r="17" spans="1:12" x14ac:dyDescent="0.2">
      <c r="A17" s="1">
        <v>15</v>
      </c>
      <c r="B17" s="1" t="s">
        <v>596</v>
      </c>
      <c r="C17" s="1" t="s">
        <v>626</v>
      </c>
      <c r="D17" s="1">
        <v>10047309914</v>
      </c>
      <c r="E17" s="1"/>
      <c r="F17" s="1">
        <v>55</v>
      </c>
      <c r="G17" s="1">
        <v>60</v>
      </c>
      <c r="H17" s="1"/>
      <c r="I17" s="1"/>
      <c r="J17" s="1"/>
      <c r="K17" s="7">
        <f>SUM(Tabulka12[[#This Row],[Belkovice]:[Lovosice]])</f>
        <v>115</v>
      </c>
      <c r="L17" s="1" t="s">
        <v>125</v>
      </c>
    </row>
    <row r="18" spans="1:12" x14ac:dyDescent="0.2">
      <c r="A18" s="1">
        <v>16</v>
      </c>
      <c r="B18" s="1" t="s">
        <v>596</v>
      </c>
      <c r="C18" s="1" t="s">
        <v>625</v>
      </c>
      <c r="D18" s="1">
        <v>10047403981</v>
      </c>
      <c r="E18" s="1"/>
      <c r="F18" s="1"/>
      <c r="G18" s="1"/>
      <c r="H18" s="1"/>
      <c r="I18" s="1"/>
      <c r="J18" s="1">
        <v>110</v>
      </c>
      <c r="K18" s="7">
        <f>SUM(Tabulka12[[#This Row],[Belkovice]:[Lovosice]])</f>
        <v>110</v>
      </c>
      <c r="L18" s="1" t="s">
        <v>8</v>
      </c>
    </row>
    <row r="19" spans="1:12" x14ac:dyDescent="0.2">
      <c r="A19" s="1" t="s">
        <v>60</v>
      </c>
      <c r="B19" s="1" t="s">
        <v>596</v>
      </c>
      <c r="C19" s="1" t="s">
        <v>624</v>
      </c>
      <c r="D19" s="1">
        <v>10047309712</v>
      </c>
      <c r="E19" s="1"/>
      <c r="F19" s="1"/>
      <c r="G19" s="1">
        <v>110</v>
      </c>
      <c r="H19" s="1"/>
      <c r="I19" s="1"/>
      <c r="J19" s="1"/>
      <c r="K19" s="7">
        <f>SUM(Tabulka12[[#This Row],[Belkovice]:[Lovosice]])</f>
        <v>110</v>
      </c>
      <c r="L19" s="1" t="s">
        <v>618</v>
      </c>
    </row>
    <row r="20" spans="1:12" x14ac:dyDescent="0.2">
      <c r="A20" s="1" t="s">
        <v>60</v>
      </c>
      <c r="B20" s="1" t="s">
        <v>596</v>
      </c>
      <c r="C20" s="1" t="s">
        <v>623</v>
      </c>
      <c r="D20" s="1">
        <v>10046079832</v>
      </c>
      <c r="E20" s="1"/>
      <c r="F20" s="1">
        <v>110</v>
      </c>
      <c r="G20" s="1"/>
      <c r="H20" s="1"/>
      <c r="I20" s="1"/>
      <c r="J20" s="1"/>
      <c r="K20" s="7">
        <f>SUM(Tabulka12[[#This Row],[Belkovice]:[Lovosice]])</f>
        <v>110</v>
      </c>
      <c r="L20" s="1" t="s">
        <v>20</v>
      </c>
    </row>
    <row r="21" spans="1:12" x14ac:dyDescent="0.2">
      <c r="A21" s="1">
        <v>19</v>
      </c>
      <c r="B21" s="1" t="s">
        <v>596</v>
      </c>
      <c r="C21" s="1" t="s">
        <v>622</v>
      </c>
      <c r="D21" s="1">
        <v>10093156558</v>
      </c>
      <c r="E21" s="1"/>
      <c r="F21" s="1">
        <v>37</v>
      </c>
      <c r="G21" s="1"/>
      <c r="H21" s="1"/>
      <c r="I21" s="1">
        <v>60</v>
      </c>
      <c r="J21" s="1"/>
      <c r="K21" s="7">
        <f>SUM(Tabulka12[[#This Row],[Belkovice]:[Lovosice]])</f>
        <v>97</v>
      </c>
      <c r="L21" s="1" t="s">
        <v>87</v>
      </c>
    </row>
    <row r="22" spans="1:12" x14ac:dyDescent="0.2">
      <c r="A22" s="1">
        <v>20</v>
      </c>
      <c r="B22" s="1" t="s">
        <v>596</v>
      </c>
      <c r="C22" s="1" t="s">
        <v>621</v>
      </c>
      <c r="D22" s="1">
        <v>10052349769</v>
      </c>
      <c r="E22" s="1"/>
      <c r="F22" s="1"/>
      <c r="G22" s="1">
        <v>41</v>
      </c>
      <c r="H22" s="1"/>
      <c r="I22" s="1">
        <v>55</v>
      </c>
      <c r="J22" s="1"/>
      <c r="K22" s="7">
        <f>SUM(Tabulka12[[#This Row],[Belkovice]:[Lovosice]])</f>
        <v>96</v>
      </c>
      <c r="L22" s="1" t="s">
        <v>108</v>
      </c>
    </row>
    <row r="23" spans="1:12" x14ac:dyDescent="0.2">
      <c r="A23" s="1">
        <v>21</v>
      </c>
      <c r="B23" s="1" t="s">
        <v>596</v>
      </c>
      <c r="C23" s="1" t="s">
        <v>620</v>
      </c>
      <c r="D23" s="1">
        <v>10106448588</v>
      </c>
      <c r="E23" s="1"/>
      <c r="F23" s="1"/>
      <c r="G23" s="1"/>
      <c r="H23" s="1"/>
      <c r="I23" s="1"/>
      <c r="J23" s="1">
        <v>90</v>
      </c>
      <c r="K23" s="7">
        <f>SUM(Tabulka12[[#This Row],[Belkovice]:[Lovosice]])</f>
        <v>90</v>
      </c>
      <c r="L23" s="1" t="s">
        <v>426</v>
      </c>
    </row>
    <row r="24" spans="1:12" x14ac:dyDescent="0.2">
      <c r="A24" s="1">
        <v>22</v>
      </c>
      <c r="B24" s="1" t="s">
        <v>596</v>
      </c>
      <c r="C24" s="1" t="s">
        <v>619</v>
      </c>
      <c r="D24" s="1">
        <v>10056227749</v>
      </c>
      <c r="E24" s="1"/>
      <c r="F24" s="1"/>
      <c r="G24" s="1">
        <v>90</v>
      </c>
      <c r="H24" s="1"/>
      <c r="I24" s="1"/>
      <c r="J24" s="1"/>
      <c r="K24" s="7">
        <f>SUM(Tabulka12[[#This Row],[Belkovice]:[Lovosice]])</f>
        <v>90</v>
      </c>
      <c r="L24" s="1" t="s">
        <v>618</v>
      </c>
    </row>
    <row r="25" spans="1:12" x14ac:dyDescent="0.2">
      <c r="A25" s="1">
        <v>23</v>
      </c>
      <c r="B25" s="1" t="s">
        <v>596</v>
      </c>
      <c r="C25" s="1" t="s">
        <v>617</v>
      </c>
      <c r="D25" s="1">
        <v>10099849356</v>
      </c>
      <c r="E25" s="1"/>
      <c r="F25" s="1">
        <v>44</v>
      </c>
      <c r="G25" s="1">
        <v>39</v>
      </c>
      <c r="H25" s="1"/>
      <c r="I25" s="1"/>
      <c r="J25" s="1"/>
      <c r="K25" s="7">
        <f>SUM(Tabulka12[[#This Row],[Belkovice]:[Lovosice]])</f>
        <v>83</v>
      </c>
      <c r="L25" s="1" t="s">
        <v>518</v>
      </c>
    </row>
    <row r="26" spans="1:12" x14ac:dyDescent="0.2">
      <c r="A26" s="1" t="s">
        <v>615</v>
      </c>
      <c r="B26" s="1" t="s">
        <v>596</v>
      </c>
      <c r="C26" s="1" t="s">
        <v>616</v>
      </c>
      <c r="D26" s="1">
        <v>10047782887</v>
      </c>
      <c r="E26" s="1"/>
      <c r="F26" s="1"/>
      <c r="G26" s="1"/>
      <c r="H26" s="1"/>
      <c r="I26" s="1"/>
      <c r="J26" s="1">
        <v>80</v>
      </c>
      <c r="K26" s="7">
        <f>SUM(Tabulka12[[#This Row],[Belkovice]:[Lovosice]])</f>
        <v>80</v>
      </c>
      <c r="L26" s="1" t="s">
        <v>68</v>
      </c>
    </row>
    <row r="27" spans="1:12" x14ac:dyDescent="0.2">
      <c r="A27" s="1" t="s">
        <v>615</v>
      </c>
      <c r="B27" s="1" t="s">
        <v>596</v>
      </c>
      <c r="C27" s="1" t="s">
        <v>614</v>
      </c>
      <c r="D27" s="1">
        <v>10047420149</v>
      </c>
      <c r="E27" s="1"/>
      <c r="F27" s="1"/>
      <c r="G27" s="1"/>
      <c r="H27" s="1"/>
      <c r="I27" s="1"/>
      <c r="J27" s="1">
        <v>80</v>
      </c>
      <c r="K27" s="7">
        <f>SUM(Tabulka12[[#This Row],[Belkovice]:[Lovosice]])</f>
        <v>80</v>
      </c>
      <c r="L27" s="1" t="s">
        <v>68</v>
      </c>
    </row>
    <row r="28" spans="1:12" x14ac:dyDescent="0.2">
      <c r="A28" s="1">
        <v>26</v>
      </c>
      <c r="B28" s="1" t="s">
        <v>596</v>
      </c>
      <c r="C28" s="1" t="s">
        <v>613</v>
      </c>
      <c r="D28" s="1">
        <v>10047392968</v>
      </c>
      <c r="E28" s="1"/>
      <c r="F28" s="1"/>
      <c r="G28" s="1"/>
      <c r="H28" s="1">
        <v>80</v>
      </c>
      <c r="I28" s="1"/>
      <c r="J28" s="1"/>
      <c r="K28" s="7">
        <f>SUM(Tabulka12[[#This Row],[Belkovice]:[Lovosice]])</f>
        <v>80</v>
      </c>
      <c r="L28" s="1" t="s">
        <v>612</v>
      </c>
    </row>
    <row r="29" spans="1:12" x14ac:dyDescent="0.2">
      <c r="A29" s="1">
        <v>27</v>
      </c>
      <c r="B29" s="1" t="s">
        <v>596</v>
      </c>
      <c r="C29" s="8" t="s">
        <v>611</v>
      </c>
      <c r="D29" s="1">
        <v>10107680993</v>
      </c>
      <c r="E29" s="1">
        <v>75</v>
      </c>
      <c r="F29" s="1"/>
      <c r="G29" s="1"/>
      <c r="H29" s="1"/>
      <c r="I29" s="1"/>
      <c r="J29" s="1"/>
      <c r="K29" s="7">
        <f>SUM(Tabulka12[[#This Row],[Belkovice]:[Lovosice]])</f>
        <v>75</v>
      </c>
      <c r="L29" s="1" t="s">
        <v>610</v>
      </c>
    </row>
    <row r="30" spans="1:12" x14ac:dyDescent="0.2">
      <c r="A30" s="1">
        <v>28</v>
      </c>
      <c r="B30" s="1" t="s">
        <v>596</v>
      </c>
      <c r="C30" s="1" t="s">
        <v>609</v>
      </c>
      <c r="D30" s="1">
        <v>10051855473</v>
      </c>
      <c r="E30" s="1"/>
      <c r="F30" s="1"/>
      <c r="G30" s="1"/>
      <c r="H30" s="1"/>
      <c r="I30" s="1">
        <v>65</v>
      </c>
      <c r="J30" s="1"/>
      <c r="K30" s="7">
        <f>SUM(Tabulka12[[#This Row],[Belkovice]:[Lovosice]])</f>
        <v>65</v>
      </c>
      <c r="L30" s="1" t="s">
        <v>503</v>
      </c>
    </row>
    <row r="31" spans="1:12" x14ac:dyDescent="0.2">
      <c r="A31" s="1">
        <v>29</v>
      </c>
      <c r="B31" s="1" t="s">
        <v>596</v>
      </c>
      <c r="C31" s="1" t="s">
        <v>608</v>
      </c>
      <c r="D31" s="1">
        <v>10067834609</v>
      </c>
      <c r="E31" s="1"/>
      <c r="F31" s="1">
        <v>60</v>
      </c>
      <c r="G31" s="1"/>
      <c r="H31" s="1"/>
      <c r="I31" s="1"/>
      <c r="J31" s="1"/>
      <c r="K31" s="7">
        <f>SUM(Tabulka12[[#This Row],[Belkovice]:[Lovosice]])</f>
        <v>60</v>
      </c>
      <c r="L31" s="1" t="s">
        <v>607</v>
      </c>
    </row>
    <row r="32" spans="1:12" x14ac:dyDescent="0.2">
      <c r="A32" s="1">
        <v>30</v>
      </c>
      <c r="B32" s="1" t="s">
        <v>596</v>
      </c>
      <c r="C32" s="1" t="s">
        <v>606</v>
      </c>
      <c r="D32" s="1">
        <v>10035120751</v>
      </c>
      <c r="E32" s="1"/>
      <c r="F32" s="1"/>
      <c r="G32" s="1">
        <v>46</v>
      </c>
      <c r="H32" s="1"/>
      <c r="I32" s="1"/>
      <c r="J32" s="1"/>
      <c r="K32" s="7">
        <f>SUM(Tabulka12[[#This Row],[Belkovice]:[Lovosice]])</f>
        <v>46</v>
      </c>
      <c r="L32" s="1" t="s">
        <v>605</v>
      </c>
    </row>
    <row r="33" spans="1:12" x14ac:dyDescent="0.2">
      <c r="A33" s="1" t="s">
        <v>603</v>
      </c>
      <c r="B33" s="1" t="s">
        <v>596</v>
      </c>
      <c r="C33" s="1" t="s">
        <v>604</v>
      </c>
      <c r="D33" s="1">
        <v>10047257370</v>
      </c>
      <c r="E33" s="1"/>
      <c r="F33" s="1">
        <v>45</v>
      </c>
      <c r="G33" s="1"/>
      <c r="H33" s="1"/>
      <c r="I33" s="1"/>
      <c r="J33" s="1"/>
      <c r="K33" s="7">
        <f>SUM(Tabulka12[[#This Row],[Belkovice]:[Lovosice]])</f>
        <v>45</v>
      </c>
      <c r="L33" s="1" t="s">
        <v>386</v>
      </c>
    </row>
    <row r="34" spans="1:12" x14ac:dyDescent="0.2">
      <c r="A34" s="1" t="s">
        <v>603</v>
      </c>
      <c r="B34" s="1" t="s">
        <v>596</v>
      </c>
      <c r="C34" s="1" t="s">
        <v>602</v>
      </c>
      <c r="D34" s="1">
        <v>10053920058</v>
      </c>
      <c r="E34" s="1"/>
      <c r="F34" s="1"/>
      <c r="G34" s="1">
        <v>45</v>
      </c>
      <c r="H34" s="1"/>
      <c r="I34" s="1"/>
      <c r="J34" s="1"/>
      <c r="K34" s="7">
        <f>SUM(Tabulka12[[#This Row],[Belkovice]:[Lovosice]])</f>
        <v>45</v>
      </c>
      <c r="L34" s="1" t="s">
        <v>121</v>
      </c>
    </row>
    <row r="35" spans="1:12" x14ac:dyDescent="0.2">
      <c r="A35" s="1">
        <v>33</v>
      </c>
      <c r="B35" s="1" t="s">
        <v>596</v>
      </c>
      <c r="C35" s="1" t="s">
        <v>601</v>
      </c>
      <c r="D35" s="1">
        <v>10047405904</v>
      </c>
      <c r="E35" s="1"/>
      <c r="F35" s="1"/>
      <c r="G35" s="1">
        <v>44</v>
      </c>
      <c r="H35" s="1"/>
      <c r="I35" s="1"/>
      <c r="J35" s="1"/>
      <c r="K35" s="7">
        <f>SUM(Tabulka12[[#This Row],[Belkovice]:[Lovosice]])</f>
        <v>44</v>
      </c>
      <c r="L35" s="1" t="s">
        <v>426</v>
      </c>
    </row>
    <row r="36" spans="1:12" x14ac:dyDescent="0.2">
      <c r="A36" s="1">
        <v>34</v>
      </c>
      <c r="B36" s="1" t="s">
        <v>596</v>
      </c>
      <c r="C36" s="1" t="s">
        <v>600</v>
      </c>
      <c r="D36" s="1">
        <v>10047420149</v>
      </c>
      <c r="E36" s="1"/>
      <c r="F36" s="1"/>
      <c r="G36" s="1">
        <v>42</v>
      </c>
      <c r="H36" s="1"/>
      <c r="I36" s="1"/>
      <c r="J36" s="1"/>
      <c r="K36" s="7">
        <f>SUM(Tabulka12[[#This Row],[Belkovice]:[Lovosice]])</f>
        <v>42</v>
      </c>
      <c r="L36" s="1" t="s">
        <v>68</v>
      </c>
    </row>
    <row r="37" spans="1:12" x14ac:dyDescent="0.2">
      <c r="A37" s="1">
        <v>35</v>
      </c>
      <c r="B37" s="1" t="s">
        <v>596</v>
      </c>
      <c r="C37" s="1" t="s">
        <v>599</v>
      </c>
      <c r="D37" s="1">
        <v>10046071546</v>
      </c>
      <c r="E37" s="1"/>
      <c r="F37" s="1">
        <v>40</v>
      </c>
      <c r="G37" s="1"/>
      <c r="H37" s="1"/>
      <c r="I37" s="1"/>
      <c r="J37" s="1"/>
      <c r="K37" s="7">
        <f>SUM(Tabulka12[[#This Row],[Belkovice]:[Lovosice]])</f>
        <v>40</v>
      </c>
      <c r="L37" s="1" t="s">
        <v>27</v>
      </c>
    </row>
    <row r="38" spans="1:12" x14ac:dyDescent="0.2">
      <c r="A38" s="1">
        <v>36</v>
      </c>
      <c r="B38" s="1" t="s">
        <v>596</v>
      </c>
      <c r="C38" s="1" t="s">
        <v>598</v>
      </c>
      <c r="D38" s="1">
        <v>10105164956</v>
      </c>
      <c r="E38" s="1"/>
      <c r="F38" s="1">
        <v>39</v>
      </c>
      <c r="G38" s="1"/>
      <c r="H38" s="1"/>
      <c r="I38" s="1"/>
      <c r="J38" s="1"/>
      <c r="K38" s="7">
        <f>SUM(Tabulka12[[#This Row],[Belkovice]:[Lovosice]])</f>
        <v>39</v>
      </c>
      <c r="L38" s="1" t="s">
        <v>597</v>
      </c>
    </row>
    <row r="39" spans="1:12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2"/>
      <c r="L39" s="4"/>
    </row>
    <row r="40" spans="1:12" x14ac:dyDescent="0.2">
      <c r="A40" s="1">
        <v>1</v>
      </c>
      <c r="B40" s="1" t="s">
        <v>482</v>
      </c>
      <c r="C40" s="1" t="s">
        <v>595</v>
      </c>
      <c r="D40" s="1">
        <v>10059931735</v>
      </c>
      <c r="E40" s="1">
        <v>80</v>
      </c>
      <c r="F40" s="1">
        <v>110</v>
      </c>
      <c r="G40" s="1">
        <v>150</v>
      </c>
      <c r="H40" s="1"/>
      <c r="I40" s="1">
        <v>150</v>
      </c>
      <c r="J40" s="1"/>
      <c r="K40" s="7">
        <f>SUM(Tabulka12[[#This Row],[Belkovice]:[Lovosice]])</f>
        <v>490</v>
      </c>
      <c r="L40" s="1" t="s">
        <v>103</v>
      </c>
    </row>
    <row r="41" spans="1:12" x14ac:dyDescent="0.2">
      <c r="A41" s="1">
        <v>2</v>
      </c>
      <c r="B41" s="1" t="s">
        <v>482</v>
      </c>
      <c r="C41" s="1" t="s">
        <v>594</v>
      </c>
      <c r="D41" s="1">
        <v>10047400547</v>
      </c>
      <c r="E41" s="1">
        <v>150</v>
      </c>
      <c r="F41" s="1">
        <v>150</v>
      </c>
      <c r="G41" s="1"/>
      <c r="H41" s="1">
        <v>150</v>
      </c>
      <c r="I41" s="1">
        <v>0</v>
      </c>
      <c r="J41" s="1"/>
      <c r="K41" s="7">
        <f>SUM(Tabulka12[[#This Row],[Belkovice]:[Lovosice]])</f>
        <v>450</v>
      </c>
      <c r="L41" s="1" t="s">
        <v>56</v>
      </c>
    </row>
    <row r="42" spans="1:12" x14ac:dyDescent="0.2">
      <c r="A42" s="1">
        <v>3</v>
      </c>
      <c r="B42" s="1" t="s">
        <v>482</v>
      </c>
      <c r="C42" s="1" t="s">
        <v>593</v>
      </c>
      <c r="D42" s="1">
        <v>10108514587</v>
      </c>
      <c r="E42" s="1">
        <v>90</v>
      </c>
      <c r="F42" s="1">
        <v>90</v>
      </c>
      <c r="G42" s="1">
        <v>90</v>
      </c>
      <c r="H42" s="1"/>
      <c r="I42" s="1">
        <v>0</v>
      </c>
      <c r="J42" s="1"/>
      <c r="K42" s="7">
        <f>SUM(Tabulka12[[#This Row],[Belkovice]:[Lovosice]])</f>
        <v>270</v>
      </c>
      <c r="L42" s="1" t="s">
        <v>592</v>
      </c>
    </row>
    <row r="43" spans="1:12" x14ac:dyDescent="0.2">
      <c r="A43" s="1">
        <v>4</v>
      </c>
      <c r="B43" s="1" t="s">
        <v>482</v>
      </c>
      <c r="C43" s="1" t="s">
        <v>591</v>
      </c>
      <c r="D43" s="1">
        <v>10047287783</v>
      </c>
      <c r="E43" s="1"/>
      <c r="F43" s="1">
        <v>75</v>
      </c>
      <c r="G43" s="1">
        <v>75</v>
      </c>
      <c r="H43" s="1"/>
      <c r="I43" s="1">
        <v>110</v>
      </c>
      <c r="J43" s="1"/>
      <c r="K43" s="7">
        <f>SUM(Tabulka12[[#This Row],[Belkovice]:[Lovosice]])</f>
        <v>260</v>
      </c>
      <c r="L43" s="1" t="s">
        <v>88</v>
      </c>
    </row>
    <row r="44" spans="1:12" x14ac:dyDescent="0.2">
      <c r="A44" s="1">
        <v>5</v>
      </c>
      <c r="B44" s="1" t="s">
        <v>482</v>
      </c>
      <c r="C44" s="1" t="s">
        <v>590</v>
      </c>
      <c r="D44" s="1">
        <v>10047248377</v>
      </c>
      <c r="E44" s="1">
        <v>70</v>
      </c>
      <c r="F44" s="1">
        <v>41</v>
      </c>
      <c r="G44" s="1">
        <v>45</v>
      </c>
      <c r="H44" s="1">
        <v>65</v>
      </c>
      <c r="I44" s="1"/>
      <c r="J44" s="1"/>
      <c r="K44" s="7">
        <f>SUM(Tabulka12[[#This Row],[Belkovice]:[Lovosice]])</f>
        <v>221</v>
      </c>
      <c r="L44" s="1" t="s">
        <v>72</v>
      </c>
    </row>
    <row r="45" spans="1:12" x14ac:dyDescent="0.2">
      <c r="A45" s="1">
        <v>6</v>
      </c>
      <c r="B45" s="1" t="s">
        <v>482</v>
      </c>
      <c r="C45" s="1" t="s">
        <v>589</v>
      </c>
      <c r="D45" s="1">
        <v>10092747542</v>
      </c>
      <c r="E45" s="1">
        <v>110</v>
      </c>
      <c r="F45" s="1"/>
      <c r="G45" s="1">
        <v>110</v>
      </c>
      <c r="H45" s="1"/>
      <c r="I45" s="1">
        <v>0</v>
      </c>
      <c r="J45" s="1"/>
      <c r="K45" s="7">
        <f>SUM(Tabulka12[[#This Row],[Belkovice]:[Lovosice]])</f>
        <v>220</v>
      </c>
      <c r="L45" s="1" t="s">
        <v>93</v>
      </c>
    </row>
    <row r="46" spans="1:12" x14ac:dyDescent="0.2">
      <c r="A46" s="1">
        <v>7</v>
      </c>
      <c r="B46" s="1" t="s">
        <v>482</v>
      </c>
      <c r="C46" s="1" t="s">
        <v>588</v>
      </c>
      <c r="D46" s="1">
        <v>10047448845</v>
      </c>
      <c r="E46" s="1">
        <v>35</v>
      </c>
      <c r="F46" s="1">
        <v>38</v>
      </c>
      <c r="G46" s="1">
        <v>43</v>
      </c>
      <c r="H46" s="1"/>
      <c r="I46" s="1">
        <v>75</v>
      </c>
      <c r="J46" s="1"/>
      <c r="K46" s="7">
        <f>SUM(Tabulka12[[#This Row],[Belkovice]:[Lovosice]])</f>
        <v>191</v>
      </c>
      <c r="L46" s="1" t="s">
        <v>127</v>
      </c>
    </row>
    <row r="47" spans="1:12" x14ac:dyDescent="0.2">
      <c r="A47" s="1">
        <v>8</v>
      </c>
      <c r="B47" s="1" t="s">
        <v>482</v>
      </c>
      <c r="C47" s="1" t="s">
        <v>587</v>
      </c>
      <c r="D47" s="1">
        <v>10047235647</v>
      </c>
      <c r="E47" s="1">
        <v>75</v>
      </c>
      <c r="F47" s="1">
        <v>60</v>
      </c>
      <c r="G47" s="1">
        <v>40</v>
      </c>
      <c r="H47" s="1"/>
      <c r="I47" s="1">
        <v>0</v>
      </c>
      <c r="J47" s="1"/>
      <c r="K47" s="7">
        <f>SUM(Tabulka12[[#This Row],[Belkovice]:[Lovosice]])</f>
        <v>175</v>
      </c>
      <c r="L47" s="1" t="s">
        <v>103</v>
      </c>
    </row>
    <row r="48" spans="1:12" x14ac:dyDescent="0.2">
      <c r="A48" s="1">
        <v>9</v>
      </c>
      <c r="B48" s="1" t="s">
        <v>482</v>
      </c>
      <c r="C48" s="8" t="s">
        <v>586</v>
      </c>
      <c r="D48" s="1">
        <v>10084848106</v>
      </c>
      <c r="E48" s="1"/>
      <c r="F48" s="1">
        <v>70</v>
      </c>
      <c r="G48" s="1">
        <v>46</v>
      </c>
      <c r="H48" s="1">
        <v>55</v>
      </c>
      <c r="I48" s="1"/>
      <c r="J48" s="1"/>
      <c r="K48" s="7">
        <f>SUM(Tabulka12[[#This Row],[Belkovice]:[Lovosice]])</f>
        <v>171</v>
      </c>
      <c r="L48" s="1" t="s">
        <v>81</v>
      </c>
    </row>
    <row r="49" spans="1:12" x14ac:dyDescent="0.2">
      <c r="A49" s="1">
        <v>10</v>
      </c>
      <c r="B49" s="1" t="s">
        <v>482</v>
      </c>
      <c r="C49" s="1" t="s">
        <v>585</v>
      </c>
      <c r="D49" s="1">
        <v>10047362050</v>
      </c>
      <c r="E49" s="1">
        <v>45</v>
      </c>
      <c r="F49" s="1">
        <v>0</v>
      </c>
      <c r="G49" s="1">
        <v>28</v>
      </c>
      <c r="H49" s="1">
        <v>90</v>
      </c>
      <c r="I49" s="1"/>
      <c r="J49" s="1"/>
      <c r="K49" s="7">
        <f>SUM(Tabulka12[[#This Row],[Belkovice]:[Lovosice]])</f>
        <v>163</v>
      </c>
      <c r="L49" s="1" t="s">
        <v>56</v>
      </c>
    </row>
    <row r="50" spans="1:12" x14ac:dyDescent="0.2">
      <c r="A50" s="1">
        <v>11</v>
      </c>
      <c r="B50" s="1" t="s">
        <v>482</v>
      </c>
      <c r="C50" s="1" t="s">
        <v>584</v>
      </c>
      <c r="D50" s="1">
        <v>10056004346</v>
      </c>
      <c r="E50" s="1">
        <v>60</v>
      </c>
      <c r="F50" s="1">
        <v>50</v>
      </c>
      <c r="G50" s="1">
        <v>50</v>
      </c>
      <c r="H50" s="1"/>
      <c r="I50" s="1"/>
      <c r="J50" s="1"/>
      <c r="K50" s="7">
        <f>SUM(Tabulka12[[#This Row],[Belkovice]:[Lovosice]])</f>
        <v>160</v>
      </c>
      <c r="L50" s="1" t="s">
        <v>426</v>
      </c>
    </row>
    <row r="51" spans="1:12" x14ac:dyDescent="0.2">
      <c r="A51" s="1">
        <v>12</v>
      </c>
      <c r="B51" s="1" t="s">
        <v>482</v>
      </c>
      <c r="C51" s="1" t="s">
        <v>583</v>
      </c>
      <c r="D51" s="1">
        <v>10047292130</v>
      </c>
      <c r="E51" s="1">
        <v>32</v>
      </c>
      <c r="F51" s="1">
        <v>0</v>
      </c>
      <c r="G51" s="1">
        <v>36</v>
      </c>
      <c r="H51" s="1"/>
      <c r="I51" s="1">
        <v>90</v>
      </c>
      <c r="J51" s="1"/>
      <c r="K51" s="7">
        <f>SUM(Tabulka12[[#This Row],[Belkovice]:[Lovosice]])</f>
        <v>158</v>
      </c>
      <c r="L51" s="1" t="s">
        <v>351</v>
      </c>
    </row>
    <row r="52" spans="1:12" x14ac:dyDescent="0.2">
      <c r="A52" s="1">
        <v>13</v>
      </c>
      <c r="B52" s="1" t="s">
        <v>482</v>
      </c>
      <c r="C52" s="1" t="s">
        <v>582</v>
      </c>
      <c r="D52" s="1">
        <v>10082677326</v>
      </c>
      <c r="E52" s="1"/>
      <c r="F52" s="1">
        <v>43</v>
      </c>
      <c r="G52" s="1"/>
      <c r="H52" s="1">
        <v>110</v>
      </c>
      <c r="I52" s="1"/>
      <c r="J52" s="1"/>
      <c r="K52" s="7">
        <f>SUM(Tabulka12[[#This Row],[Belkovice]:[Lovosice]])</f>
        <v>153</v>
      </c>
      <c r="L52" s="1" t="s">
        <v>81</v>
      </c>
    </row>
    <row r="53" spans="1:12" x14ac:dyDescent="0.2">
      <c r="A53" s="1">
        <v>14</v>
      </c>
      <c r="B53" s="1" t="s">
        <v>482</v>
      </c>
      <c r="C53" s="1" t="s">
        <v>581</v>
      </c>
      <c r="D53" s="1">
        <v>10047248377</v>
      </c>
      <c r="E53" s="1"/>
      <c r="F53" s="1"/>
      <c r="G53" s="1"/>
      <c r="H53" s="1"/>
      <c r="I53" s="1"/>
      <c r="J53" s="1">
        <v>150</v>
      </c>
      <c r="K53" s="7">
        <f>SUM(Tabulka12[[#This Row],[Belkovice]:[Lovosice]])</f>
        <v>150</v>
      </c>
      <c r="L53" s="1" t="s">
        <v>6</v>
      </c>
    </row>
    <row r="54" spans="1:12" x14ac:dyDescent="0.2">
      <c r="A54" s="1">
        <v>15</v>
      </c>
      <c r="B54" s="1" t="s">
        <v>482</v>
      </c>
      <c r="C54" s="1" t="s">
        <v>580</v>
      </c>
      <c r="D54" s="1">
        <v>10047286672</v>
      </c>
      <c r="E54" s="1">
        <v>27</v>
      </c>
      <c r="F54" s="1"/>
      <c r="G54" s="1">
        <v>55</v>
      </c>
      <c r="H54" s="1"/>
      <c r="I54" s="1">
        <v>60</v>
      </c>
      <c r="J54" s="1"/>
      <c r="K54" s="7">
        <f>SUM(Tabulka12[[#This Row],[Belkovice]:[Lovosice]])</f>
        <v>142</v>
      </c>
      <c r="L54" s="1" t="s">
        <v>93</v>
      </c>
    </row>
    <row r="55" spans="1:12" x14ac:dyDescent="0.2">
      <c r="A55" s="1">
        <v>16</v>
      </c>
      <c r="B55" s="1" t="s">
        <v>482</v>
      </c>
      <c r="C55" s="1" t="s">
        <v>579</v>
      </c>
      <c r="D55" s="1">
        <v>10047348108</v>
      </c>
      <c r="E55" s="1"/>
      <c r="F55" s="1">
        <v>36</v>
      </c>
      <c r="G55" s="1">
        <v>31</v>
      </c>
      <c r="H55" s="1">
        <v>70</v>
      </c>
      <c r="I55" s="1">
        <v>0</v>
      </c>
      <c r="J55" s="1"/>
      <c r="K55" s="7">
        <f>SUM(Tabulka12[[#This Row],[Belkovice]:[Lovosice]])</f>
        <v>137</v>
      </c>
      <c r="L55" s="1" t="s">
        <v>485</v>
      </c>
    </row>
    <row r="56" spans="1:12" x14ac:dyDescent="0.2">
      <c r="A56" s="1">
        <v>17</v>
      </c>
      <c r="B56" s="1" t="s">
        <v>482</v>
      </c>
      <c r="C56" s="1" t="s">
        <v>578</v>
      </c>
      <c r="D56" s="1">
        <v>10092209392</v>
      </c>
      <c r="E56" s="1"/>
      <c r="F56" s="1">
        <v>65</v>
      </c>
      <c r="G56" s="1">
        <v>70</v>
      </c>
      <c r="H56" s="1"/>
      <c r="I56" s="1"/>
      <c r="J56" s="1"/>
      <c r="K56" s="7">
        <f>SUM(Tabulka12[[#This Row],[Belkovice]:[Lovosice]])</f>
        <v>135</v>
      </c>
      <c r="L56" s="1" t="s">
        <v>518</v>
      </c>
    </row>
    <row r="57" spans="1:12" x14ac:dyDescent="0.2">
      <c r="A57" s="1">
        <v>18</v>
      </c>
      <c r="B57" s="1" t="s">
        <v>482</v>
      </c>
      <c r="C57" s="1" t="s">
        <v>577</v>
      </c>
      <c r="D57" s="1">
        <v>10047168454</v>
      </c>
      <c r="E57" s="1">
        <v>0</v>
      </c>
      <c r="F57" s="1">
        <v>0</v>
      </c>
      <c r="G57" s="1"/>
      <c r="H57" s="1">
        <v>80</v>
      </c>
      <c r="I57" s="1">
        <v>50</v>
      </c>
      <c r="J57" s="1"/>
      <c r="K57" s="7">
        <f>SUM(Tabulka12[[#This Row],[Belkovice]:[Lovosice]])</f>
        <v>130</v>
      </c>
      <c r="L57" s="1" t="s">
        <v>56</v>
      </c>
    </row>
    <row r="58" spans="1:12" x14ac:dyDescent="0.2">
      <c r="A58" s="1">
        <v>19</v>
      </c>
      <c r="B58" s="1" t="s">
        <v>482</v>
      </c>
      <c r="C58" s="1" t="s">
        <v>576</v>
      </c>
      <c r="D58" s="1">
        <v>10047224937</v>
      </c>
      <c r="E58" s="1">
        <v>65</v>
      </c>
      <c r="F58" s="1"/>
      <c r="G58" s="1">
        <v>65</v>
      </c>
      <c r="H58" s="1"/>
      <c r="I58" s="1"/>
      <c r="J58" s="1"/>
      <c r="K58" s="7">
        <f>SUM(Tabulka12[[#This Row],[Belkovice]:[Lovosice]])</f>
        <v>130</v>
      </c>
      <c r="L58" s="1" t="s">
        <v>68</v>
      </c>
    </row>
    <row r="59" spans="1:12" x14ac:dyDescent="0.2">
      <c r="A59" s="1">
        <v>20</v>
      </c>
      <c r="B59" s="1" t="s">
        <v>482</v>
      </c>
      <c r="C59" s="1" t="s">
        <v>575</v>
      </c>
      <c r="D59" s="1">
        <v>10082548192</v>
      </c>
      <c r="E59" s="1"/>
      <c r="F59" s="1">
        <v>80</v>
      </c>
      <c r="G59" s="1">
        <v>41</v>
      </c>
      <c r="H59" s="1"/>
      <c r="I59" s="1"/>
      <c r="J59" s="1"/>
      <c r="K59" s="7">
        <f>SUM(Tabulka12[[#This Row],[Belkovice]:[Lovosice]])</f>
        <v>121</v>
      </c>
      <c r="L59" s="1" t="s">
        <v>518</v>
      </c>
    </row>
    <row r="60" spans="1:12" x14ac:dyDescent="0.2">
      <c r="A60" s="1">
        <v>21</v>
      </c>
      <c r="B60" s="1" t="s">
        <v>482</v>
      </c>
      <c r="C60" s="1" t="s">
        <v>574</v>
      </c>
      <c r="D60" s="1">
        <v>10047443589</v>
      </c>
      <c r="E60" s="1">
        <v>0</v>
      </c>
      <c r="F60" s="1">
        <v>35</v>
      </c>
      <c r="G60" s="1">
        <v>80</v>
      </c>
      <c r="H60" s="1"/>
      <c r="I60" s="1"/>
      <c r="J60" s="1"/>
      <c r="K60" s="7">
        <f>SUM(Tabulka12[[#This Row],[Belkovice]:[Lovosice]])</f>
        <v>115</v>
      </c>
      <c r="L60" s="1" t="s">
        <v>56</v>
      </c>
    </row>
    <row r="61" spans="1:12" x14ac:dyDescent="0.2">
      <c r="A61" s="1">
        <v>22</v>
      </c>
      <c r="B61" s="1" t="s">
        <v>482</v>
      </c>
      <c r="C61" s="1" t="s">
        <v>573</v>
      </c>
      <c r="D61" s="1">
        <v>10048001139</v>
      </c>
      <c r="E61" s="1">
        <v>38</v>
      </c>
      <c r="F61" s="1">
        <v>34</v>
      </c>
      <c r="G61" s="1">
        <v>39</v>
      </c>
      <c r="H61" s="1"/>
      <c r="I61" s="1"/>
      <c r="J61" s="1"/>
      <c r="K61" s="7">
        <f>SUM(Tabulka12[[#This Row],[Belkovice]:[Lovosice]])</f>
        <v>111</v>
      </c>
      <c r="L61" s="1" t="s">
        <v>72</v>
      </c>
    </row>
    <row r="62" spans="1:12" x14ac:dyDescent="0.2">
      <c r="A62" s="1">
        <v>23</v>
      </c>
      <c r="B62" s="1" t="s">
        <v>482</v>
      </c>
      <c r="C62" s="1" t="s">
        <v>572</v>
      </c>
      <c r="D62" s="1">
        <v>10048001139</v>
      </c>
      <c r="E62" s="1"/>
      <c r="F62" s="1"/>
      <c r="G62" s="1"/>
      <c r="H62" s="1"/>
      <c r="I62" s="1"/>
      <c r="J62" s="1">
        <v>110</v>
      </c>
      <c r="K62" s="7">
        <f>SUM(Tabulka12[[#This Row],[Belkovice]:[Lovosice]])</f>
        <v>110</v>
      </c>
      <c r="L62" s="1" t="s">
        <v>6</v>
      </c>
    </row>
    <row r="63" spans="1:12" x14ac:dyDescent="0.2">
      <c r="A63" s="1">
        <v>24</v>
      </c>
      <c r="B63" s="1" t="s">
        <v>482</v>
      </c>
      <c r="C63" s="1" t="s">
        <v>571</v>
      </c>
      <c r="D63" s="1">
        <v>10047261616</v>
      </c>
      <c r="E63" s="1"/>
      <c r="F63" s="1"/>
      <c r="G63" s="1">
        <v>44</v>
      </c>
      <c r="H63" s="1"/>
      <c r="I63" s="1">
        <v>65</v>
      </c>
      <c r="J63" s="1"/>
      <c r="K63" s="7">
        <f>SUM(Tabulka12[[#This Row],[Belkovice]:[Lovosice]])</f>
        <v>109</v>
      </c>
      <c r="L63" s="1" t="s">
        <v>268</v>
      </c>
    </row>
    <row r="64" spans="1:12" x14ac:dyDescent="0.2">
      <c r="A64" s="1">
        <v>25</v>
      </c>
      <c r="B64" s="1" t="s">
        <v>482</v>
      </c>
      <c r="C64" s="1" t="s">
        <v>570</v>
      </c>
      <c r="D64" s="1">
        <v>10047763689</v>
      </c>
      <c r="E64" s="1">
        <v>41</v>
      </c>
      <c r="F64" s="1">
        <v>29</v>
      </c>
      <c r="G64" s="1">
        <v>37</v>
      </c>
      <c r="H64" s="1"/>
      <c r="I64" s="1">
        <v>0</v>
      </c>
      <c r="J64" s="1"/>
      <c r="K64" s="7">
        <f>SUM(Tabulka12[[#This Row],[Belkovice]:[Lovosice]])</f>
        <v>107</v>
      </c>
      <c r="L64" s="1" t="s">
        <v>68</v>
      </c>
    </row>
    <row r="65" spans="1:12" x14ac:dyDescent="0.2">
      <c r="A65" s="1">
        <v>26</v>
      </c>
      <c r="B65" s="1" t="s">
        <v>482</v>
      </c>
      <c r="C65" s="1" t="s">
        <v>569</v>
      </c>
      <c r="D65" s="1">
        <v>10047853922</v>
      </c>
      <c r="E65" s="1">
        <v>33</v>
      </c>
      <c r="F65" s="1">
        <v>40</v>
      </c>
      <c r="G65" s="1">
        <v>29</v>
      </c>
      <c r="H65" s="1"/>
      <c r="I65" s="1"/>
      <c r="J65" s="1"/>
      <c r="K65" s="7">
        <f>SUM(Tabulka12[[#This Row],[Belkovice]:[Lovosice]])</f>
        <v>102</v>
      </c>
      <c r="L65" s="1" t="s">
        <v>568</v>
      </c>
    </row>
    <row r="66" spans="1:12" x14ac:dyDescent="0.2">
      <c r="A66" s="1">
        <v>27</v>
      </c>
      <c r="B66" s="1" t="s">
        <v>482</v>
      </c>
      <c r="C66" s="1" t="s">
        <v>567</v>
      </c>
      <c r="D66" s="1">
        <v>10105522846</v>
      </c>
      <c r="E66" s="1"/>
      <c r="F66" s="1">
        <v>0</v>
      </c>
      <c r="G66" s="1">
        <v>0</v>
      </c>
      <c r="H66" s="1">
        <v>60</v>
      </c>
      <c r="I66" s="1">
        <v>41</v>
      </c>
      <c r="J66" s="1"/>
      <c r="K66" s="7">
        <f>SUM(Tabulka12[[#This Row],[Belkovice]:[Lovosice]])</f>
        <v>101</v>
      </c>
      <c r="L66" s="1" t="s">
        <v>485</v>
      </c>
    </row>
    <row r="67" spans="1:12" x14ac:dyDescent="0.2">
      <c r="A67" s="1">
        <v>28</v>
      </c>
      <c r="B67" s="1" t="s">
        <v>482</v>
      </c>
      <c r="C67" s="1" t="s">
        <v>566</v>
      </c>
      <c r="D67" s="1">
        <v>10046370125</v>
      </c>
      <c r="E67" s="1">
        <v>39</v>
      </c>
      <c r="F67" s="1">
        <v>0</v>
      </c>
      <c r="G67" s="1">
        <v>60</v>
      </c>
      <c r="H67" s="1"/>
      <c r="I67" s="1"/>
      <c r="J67" s="1"/>
      <c r="K67" s="7">
        <f>SUM(Tabulka12[[#This Row],[Belkovice]:[Lovosice]])</f>
        <v>99</v>
      </c>
      <c r="L67" s="1" t="s">
        <v>30</v>
      </c>
    </row>
    <row r="68" spans="1:12" x14ac:dyDescent="0.2">
      <c r="A68" s="1">
        <v>29</v>
      </c>
      <c r="B68" s="1" t="s">
        <v>482</v>
      </c>
      <c r="C68" s="1" t="s">
        <v>565</v>
      </c>
      <c r="D68" s="1">
        <v>10047263434</v>
      </c>
      <c r="E68" s="1">
        <v>29</v>
      </c>
      <c r="F68" s="1">
        <v>31</v>
      </c>
      <c r="G68" s="1"/>
      <c r="H68" s="1"/>
      <c r="I68" s="1">
        <v>37</v>
      </c>
      <c r="J68" s="1"/>
      <c r="K68" s="7">
        <f>SUM(Tabulka12[[#This Row],[Belkovice]:[Lovosice]])</f>
        <v>97</v>
      </c>
      <c r="L68" s="1" t="s">
        <v>56</v>
      </c>
    </row>
    <row r="69" spans="1:12" x14ac:dyDescent="0.2">
      <c r="A69" s="1">
        <v>30</v>
      </c>
      <c r="B69" s="1" t="s">
        <v>482</v>
      </c>
      <c r="C69" s="1" t="s">
        <v>564</v>
      </c>
      <c r="D69" s="1">
        <v>10047415196</v>
      </c>
      <c r="E69" s="1">
        <v>55</v>
      </c>
      <c r="F69" s="1"/>
      <c r="G69" s="1">
        <v>42</v>
      </c>
      <c r="H69" s="1"/>
      <c r="I69" s="1">
        <v>0</v>
      </c>
      <c r="J69" s="1"/>
      <c r="K69" s="7">
        <f>SUM(Tabulka12[[#This Row],[Belkovice]:[Lovosice]])</f>
        <v>97</v>
      </c>
      <c r="L69" s="1" t="s">
        <v>351</v>
      </c>
    </row>
    <row r="70" spans="1:12" x14ac:dyDescent="0.2">
      <c r="A70" s="1">
        <v>31</v>
      </c>
      <c r="B70" s="1" t="s">
        <v>482</v>
      </c>
      <c r="C70" s="1" t="s">
        <v>563</v>
      </c>
      <c r="D70" s="1">
        <v>10046018905</v>
      </c>
      <c r="E70" s="1"/>
      <c r="F70" s="1">
        <v>55</v>
      </c>
      <c r="G70" s="1">
        <v>38</v>
      </c>
      <c r="H70" s="1"/>
      <c r="I70" s="1"/>
      <c r="J70" s="1"/>
      <c r="K70" s="7">
        <f>SUM(Tabulka12[[#This Row],[Belkovice]:[Lovosice]])</f>
        <v>93</v>
      </c>
      <c r="L70" s="1" t="s">
        <v>432</v>
      </c>
    </row>
    <row r="71" spans="1:12" x14ac:dyDescent="0.2">
      <c r="A71" s="1">
        <v>32</v>
      </c>
      <c r="B71" s="1" t="s">
        <v>482</v>
      </c>
      <c r="C71" s="1" t="s">
        <v>562</v>
      </c>
      <c r="D71" s="1">
        <v>10106114546</v>
      </c>
      <c r="E71" s="1"/>
      <c r="F71" s="1"/>
      <c r="G71" s="1"/>
      <c r="H71" s="1"/>
      <c r="I71" s="1"/>
      <c r="J71" s="1">
        <v>90</v>
      </c>
      <c r="K71" s="7">
        <f>SUM(Tabulka12[[#This Row],[Belkovice]:[Lovosice]])</f>
        <v>90</v>
      </c>
      <c r="L71" s="1" t="s">
        <v>387</v>
      </c>
    </row>
    <row r="72" spans="1:12" x14ac:dyDescent="0.2">
      <c r="A72" s="1">
        <v>33</v>
      </c>
      <c r="B72" s="1" t="s">
        <v>482</v>
      </c>
      <c r="C72" s="1" t="s">
        <v>561</v>
      </c>
      <c r="D72" s="1">
        <v>10055481556</v>
      </c>
      <c r="E72" s="1">
        <v>31</v>
      </c>
      <c r="F72" s="1">
        <v>32</v>
      </c>
      <c r="G72" s="1">
        <v>27</v>
      </c>
      <c r="H72" s="1"/>
      <c r="I72" s="1">
        <v>0</v>
      </c>
      <c r="J72" s="1"/>
      <c r="K72" s="7">
        <f>SUM(Tabulka12[[#This Row],[Belkovice]:[Lovosice]])</f>
        <v>90</v>
      </c>
      <c r="L72" s="1" t="s">
        <v>351</v>
      </c>
    </row>
    <row r="73" spans="1:12" x14ac:dyDescent="0.2">
      <c r="A73" s="1">
        <v>34</v>
      </c>
      <c r="B73" s="1" t="s">
        <v>482</v>
      </c>
      <c r="C73" s="1" t="s">
        <v>560</v>
      </c>
      <c r="D73" s="1">
        <v>10106114546</v>
      </c>
      <c r="E73" s="1">
        <v>34</v>
      </c>
      <c r="F73" s="1">
        <v>0</v>
      </c>
      <c r="G73" s="1"/>
      <c r="H73" s="1"/>
      <c r="I73" s="1">
        <v>55</v>
      </c>
      <c r="J73" s="1"/>
      <c r="K73" s="7">
        <f>SUM(Tabulka12[[#This Row],[Belkovice]:[Lovosice]])</f>
        <v>89</v>
      </c>
      <c r="L73" s="1" t="s">
        <v>414</v>
      </c>
    </row>
    <row r="74" spans="1:12" x14ac:dyDescent="0.2">
      <c r="A74" s="1">
        <v>35</v>
      </c>
      <c r="B74" s="1" t="s">
        <v>482</v>
      </c>
      <c r="C74" s="1" t="s">
        <v>559</v>
      </c>
      <c r="D74" s="1">
        <v>10085014521</v>
      </c>
      <c r="E74" s="1">
        <v>46</v>
      </c>
      <c r="F74" s="1">
        <v>0</v>
      </c>
      <c r="G74" s="1"/>
      <c r="H74" s="1"/>
      <c r="I74" s="1">
        <v>38</v>
      </c>
      <c r="J74" s="1"/>
      <c r="K74" s="7">
        <f>SUM(Tabulka12[[#This Row],[Belkovice]:[Lovosice]])</f>
        <v>84</v>
      </c>
      <c r="L74" s="1" t="s">
        <v>558</v>
      </c>
    </row>
    <row r="75" spans="1:12" x14ac:dyDescent="0.2">
      <c r="A75" s="1">
        <v>36</v>
      </c>
      <c r="B75" s="1" t="s">
        <v>482</v>
      </c>
      <c r="C75" s="1" t="s">
        <v>557</v>
      </c>
      <c r="D75" s="1">
        <v>10047329314</v>
      </c>
      <c r="E75" s="1"/>
      <c r="F75" s="1">
        <v>0</v>
      </c>
      <c r="G75" s="1"/>
      <c r="H75" s="1">
        <v>50</v>
      </c>
      <c r="I75" s="1">
        <v>33</v>
      </c>
      <c r="J75" s="1"/>
      <c r="K75" s="7">
        <f>SUM(Tabulka12[[#This Row],[Belkovice]:[Lovosice]])</f>
        <v>83</v>
      </c>
      <c r="L75" s="1" t="s">
        <v>88</v>
      </c>
    </row>
    <row r="76" spans="1:12" x14ac:dyDescent="0.2">
      <c r="A76" s="1">
        <v>37</v>
      </c>
      <c r="B76" s="1" t="s">
        <v>482</v>
      </c>
      <c r="C76" s="1" t="s">
        <v>556</v>
      </c>
      <c r="D76" s="1">
        <v>10047212712</v>
      </c>
      <c r="E76" s="1">
        <v>44</v>
      </c>
      <c r="F76" s="1">
        <v>39</v>
      </c>
      <c r="G76" s="1"/>
      <c r="H76" s="1"/>
      <c r="I76" s="1"/>
      <c r="J76" s="1"/>
      <c r="K76" s="7">
        <f>SUM(Tabulka12[[#This Row],[Belkovice]:[Lovosice]])</f>
        <v>83</v>
      </c>
      <c r="L76" s="1" t="s">
        <v>555</v>
      </c>
    </row>
    <row r="77" spans="1:12" x14ac:dyDescent="0.2">
      <c r="A77" s="1">
        <v>38</v>
      </c>
      <c r="B77" s="1" t="s">
        <v>482</v>
      </c>
      <c r="C77" s="1" t="s">
        <v>554</v>
      </c>
      <c r="D77" s="1">
        <v>10055481556</v>
      </c>
      <c r="E77" s="1"/>
      <c r="F77" s="1"/>
      <c r="G77" s="1"/>
      <c r="H77" s="1"/>
      <c r="I77" s="1"/>
      <c r="J77" s="1">
        <v>80</v>
      </c>
      <c r="K77" s="7">
        <f>SUM(Tabulka12[[#This Row],[Belkovice]:[Lovosice]])</f>
        <v>80</v>
      </c>
      <c r="L77" s="1" t="s">
        <v>268</v>
      </c>
    </row>
    <row r="78" spans="1:12" x14ac:dyDescent="0.2">
      <c r="A78" s="1">
        <v>39</v>
      </c>
      <c r="B78" s="1" t="s">
        <v>482</v>
      </c>
      <c r="C78" s="1" t="s">
        <v>553</v>
      </c>
      <c r="D78" s="1">
        <v>10047444195</v>
      </c>
      <c r="E78" s="1">
        <v>36</v>
      </c>
      <c r="F78" s="1">
        <v>0</v>
      </c>
      <c r="G78" s="1"/>
      <c r="H78" s="1"/>
      <c r="I78" s="1">
        <v>44</v>
      </c>
      <c r="J78" s="1"/>
      <c r="K78" s="7">
        <f>SUM(Tabulka12[[#This Row],[Belkovice]:[Lovosice]])</f>
        <v>80</v>
      </c>
      <c r="L78" s="1" t="s">
        <v>46</v>
      </c>
    </row>
    <row r="79" spans="1:12" x14ac:dyDescent="0.2">
      <c r="A79" s="1">
        <v>40</v>
      </c>
      <c r="B79" s="1" t="s">
        <v>482</v>
      </c>
      <c r="C79" s="1" t="s">
        <v>552</v>
      </c>
      <c r="D79" s="1">
        <v>10047440862</v>
      </c>
      <c r="E79" s="1">
        <v>0</v>
      </c>
      <c r="F79" s="1">
        <v>0</v>
      </c>
      <c r="G79" s="1"/>
      <c r="H79" s="1">
        <v>43</v>
      </c>
      <c r="I79" s="1">
        <v>34</v>
      </c>
      <c r="J79" s="1"/>
      <c r="K79" s="7">
        <f>SUM(Tabulka12[[#This Row],[Belkovice]:[Lovosice]])</f>
        <v>77</v>
      </c>
      <c r="L79" s="1" t="s">
        <v>103</v>
      </c>
    </row>
    <row r="80" spans="1:12" x14ac:dyDescent="0.2">
      <c r="A80" s="1">
        <v>41</v>
      </c>
      <c r="B80" s="1" t="s">
        <v>482</v>
      </c>
      <c r="C80" s="1" t="s">
        <v>551</v>
      </c>
      <c r="D80" s="1">
        <v>10084713013</v>
      </c>
      <c r="E80" s="1"/>
      <c r="F80" s="1">
        <v>46</v>
      </c>
      <c r="G80" s="1">
        <v>0</v>
      </c>
      <c r="H80" s="1"/>
      <c r="I80" s="1">
        <v>31</v>
      </c>
      <c r="J80" s="1"/>
      <c r="K80" s="7">
        <f>SUM(Tabulka12[[#This Row],[Belkovice]:[Lovosice]])</f>
        <v>77</v>
      </c>
      <c r="L80" s="1" t="s">
        <v>93</v>
      </c>
    </row>
    <row r="81" spans="1:12" x14ac:dyDescent="0.2">
      <c r="A81" s="1">
        <v>42</v>
      </c>
      <c r="B81" s="1" t="s">
        <v>482</v>
      </c>
      <c r="C81" s="1" t="s">
        <v>550</v>
      </c>
      <c r="D81" s="1">
        <v>10047364979</v>
      </c>
      <c r="E81" s="1">
        <v>40</v>
      </c>
      <c r="F81" s="1">
        <v>0</v>
      </c>
      <c r="G81" s="1"/>
      <c r="H81" s="1"/>
      <c r="I81" s="1">
        <v>36</v>
      </c>
      <c r="J81" s="1"/>
      <c r="K81" s="7">
        <f>SUM(Tabulka12[[#This Row],[Belkovice]:[Lovosice]])</f>
        <v>76</v>
      </c>
      <c r="L81" s="1" t="s">
        <v>103</v>
      </c>
    </row>
    <row r="82" spans="1:12" x14ac:dyDescent="0.2">
      <c r="A82" s="1">
        <v>43</v>
      </c>
      <c r="B82" s="1" t="s">
        <v>482</v>
      </c>
      <c r="C82" s="1" t="s">
        <v>549</v>
      </c>
      <c r="D82" s="1">
        <v>10059931735</v>
      </c>
      <c r="E82" s="1"/>
      <c r="F82" s="1"/>
      <c r="G82" s="1"/>
      <c r="H82" s="1"/>
      <c r="I82" s="1"/>
      <c r="J82" s="1">
        <v>75</v>
      </c>
      <c r="K82" s="7">
        <f>SUM(Tabulka12[[#This Row],[Belkovice]:[Lovosice]])</f>
        <v>75</v>
      </c>
      <c r="L82" s="1" t="s">
        <v>88</v>
      </c>
    </row>
    <row r="83" spans="1:12" x14ac:dyDescent="0.2">
      <c r="A83" s="1">
        <v>44</v>
      </c>
      <c r="B83" s="1" t="s">
        <v>482</v>
      </c>
      <c r="C83" s="1" t="s">
        <v>548</v>
      </c>
      <c r="D83" s="1">
        <v>10047347906</v>
      </c>
      <c r="E83" s="1"/>
      <c r="F83" s="1"/>
      <c r="G83" s="1">
        <v>35</v>
      </c>
      <c r="H83" s="1"/>
      <c r="I83" s="1">
        <v>40</v>
      </c>
      <c r="J83" s="1"/>
      <c r="K83" s="7">
        <f>SUM(Tabulka12[[#This Row],[Belkovice]:[Lovosice]])</f>
        <v>75</v>
      </c>
      <c r="L83" s="1" t="s">
        <v>93</v>
      </c>
    </row>
    <row r="84" spans="1:12" x14ac:dyDescent="0.2">
      <c r="A84" s="1" t="s">
        <v>545</v>
      </c>
      <c r="B84" s="1" t="s">
        <v>482</v>
      </c>
      <c r="C84" s="1" t="s">
        <v>547</v>
      </c>
      <c r="D84" s="1">
        <v>10056008184</v>
      </c>
      <c r="E84" s="1"/>
      <c r="F84" s="1">
        <v>42</v>
      </c>
      <c r="G84" s="1">
        <v>33</v>
      </c>
      <c r="H84" s="1"/>
      <c r="I84" s="1"/>
      <c r="J84" s="1"/>
      <c r="K84" s="7">
        <f>SUM(Tabulka12[[#This Row],[Belkovice]:[Lovosice]])</f>
        <v>75</v>
      </c>
      <c r="L84" s="1" t="s">
        <v>8</v>
      </c>
    </row>
    <row r="85" spans="1:12" x14ac:dyDescent="0.2">
      <c r="A85" s="1" t="s">
        <v>545</v>
      </c>
      <c r="B85" s="1" t="s">
        <v>482</v>
      </c>
      <c r="C85" s="1" t="s">
        <v>546</v>
      </c>
      <c r="D85" s="1">
        <v>10046409430</v>
      </c>
      <c r="E85" s="1"/>
      <c r="F85" s="1"/>
      <c r="G85" s="1"/>
      <c r="H85" s="1">
        <v>75</v>
      </c>
      <c r="I85" s="1">
        <v>0</v>
      </c>
      <c r="J85" s="1"/>
      <c r="K85" s="7">
        <f>SUM(Tabulka12[[#This Row],[Belkovice]:[Lovosice]])</f>
        <v>75</v>
      </c>
      <c r="L85" s="1" t="s">
        <v>25</v>
      </c>
    </row>
    <row r="86" spans="1:12" x14ac:dyDescent="0.2">
      <c r="A86" s="1" t="s">
        <v>545</v>
      </c>
      <c r="B86" s="1" t="s">
        <v>482</v>
      </c>
      <c r="C86" s="1" t="s">
        <v>544</v>
      </c>
      <c r="D86" s="1">
        <v>10109882287</v>
      </c>
      <c r="E86" s="1"/>
      <c r="F86" s="1"/>
      <c r="G86" s="1"/>
      <c r="H86" s="1">
        <v>43</v>
      </c>
      <c r="I86" s="1">
        <v>32</v>
      </c>
      <c r="J86" s="1"/>
      <c r="K86" s="7">
        <f>SUM(Tabulka12[[#This Row],[Belkovice]:[Lovosice]])</f>
        <v>75</v>
      </c>
      <c r="L86" s="1" t="s">
        <v>87</v>
      </c>
    </row>
    <row r="87" spans="1:12" x14ac:dyDescent="0.2">
      <c r="A87" s="1">
        <v>48</v>
      </c>
      <c r="B87" s="1" t="s">
        <v>482</v>
      </c>
      <c r="C87" s="1" t="s">
        <v>543</v>
      </c>
      <c r="D87" s="1">
        <v>10046480562</v>
      </c>
      <c r="E87" s="1">
        <v>28</v>
      </c>
      <c r="F87" s="1">
        <v>0</v>
      </c>
      <c r="G87" s="1"/>
      <c r="H87" s="1">
        <v>44</v>
      </c>
      <c r="I87" s="1"/>
      <c r="J87" s="1"/>
      <c r="K87" s="7">
        <f>SUM(Tabulka12[[#This Row],[Belkovice]:[Lovosice]])</f>
        <v>72</v>
      </c>
      <c r="L87" s="1" t="s">
        <v>56</v>
      </c>
    </row>
    <row r="88" spans="1:12" x14ac:dyDescent="0.2">
      <c r="A88" s="1">
        <v>49</v>
      </c>
      <c r="B88" s="1" t="s">
        <v>482</v>
      </c>
      <c r="C88" s="1" t="s">
        <v>542</v>
      </c>
      <c r="D88" s="1">
        <v>10106744541</v>
      </c>
      <c r="E88" s="1"/>
      <c r="F88" s="1">
        <v>0</v>
      </c>
      <c r="G88" s="1"/>
      <c r="H88" s="1">
        <v>43</v>
      </c>
      <c r="I88" s="1">
        <v>29</v>
      </c>
      <c r="J88" s="1"/>
      <c r="K88" s="7">
        <f>SUM(Tabulka12[[#This Row],[Belkovice]:[Lovosice]])</f>
        <v>72</v>
      </c>
      <c r="L88" s="1" t="s">
        <v>72</v>
      </c>
    </row>
    <row r="89" spans="1:12" x14ac:dyDescent="0.2">
      <c r="A89" s="1">
        <v>50</v>
      </c>
      <c r="B89" s="1" t="s">
        <v>482</v>
      </c>
      <c r="C89" s="1" t="s">
        <v>541</v>
      </c>
      <c r="D89" s="1">
        <v>10060082992</v>
      </c>
      <c r="E89" s="1">
        <v>42</v>
      </c>
      <c r="F89" s="1">
        <v>30</v>
      </c>
      <c r="G89" s="1"/>
      <c r="H89" s="1"/>
      <c r="I89" s="1"/>
      <c r="J89" s="1"/>
      <c r="K89" s="7">
        <f>SUM(Tabulka12[[#This Row],[Belkovice]:[Lovosice]])</f>
        <v>72</v>
      </c>
      <c r="L89" s="1" t="s">
        <v>362</v>
      </c>
    </row>
    <row r="90" spans="1:12" x14ac:dyDescent="0.2">
      <c r="A90" s="1">
        <v>51</v>
      </c>
      <c r="B90" s="1" t="s">
        <v>482</v>
      </c>
      <c r="C90" s="1" t="s">
        <v>540</v>
      </c>
      <c r="D90" s="1">
        <v>10047261616</v>
      </c>
      <c r="E90" s="1"/>
      <c r="F90" s="1"/>
      <c r="G90" s="1"/>
      <c r="H90" s="1"/>
      <c r="I90" s="1"/>
      <c r="J90" s="1">
        <v>70</v>
      </c>
      <c r="K90" s="7">
        <f>SUM(Tabulka12[[#This Row],[Belkovice]:[Lovosice]])</f>
        <v>70</v>
      </c>
      <c r="L90" s="1" t="s">
        <v>268</v>
      </c>
    </row>
    <row r="91" spans="1:12" x14ac:dyDescent="0.2">
      <c r="A91" s="1">
        <v>52</v>
      </c>
      <c r="B91" s="1" t="s">
        <v>482</v>
      </c>
      <c r="C91" s="1" t="s">
        <v>539</v>
      </c>
      <c r="D91" s="1">
        <v>10046677087</v>
      </c>
      <c r="E91" s="1">
        <v>0</v>
      </c>
      <c r="F91" s="1">
        <v>0</v>
      </c>
      <c r="G91" s="1"/>
      <c r="H91" s="1"/>
      <c r="I91" s="1">
        <v>70</v>
      </c>
      <c r="J91" s="1"/>
      <c r="K91" s="7">
        <f>SUM(Tabulka12[[#This Row],[Belkovice]:[Lovosice]])</f>
        <v>70</v>
      </c>
      <c r="L91" s="1" t="s">
        <v>426</v>
      </c>
    </row>
    <row r="92" spans="1:12" x14ac:dyDescent="0.2">
      <c r="A92" s="1">
        <v>53</v>
      </c>
      <c r="B92" s="1" t="s">
        <v>482</v>
      </c>
      <c r="C92" s="1" t="s">
        <v>538</v>
      </c>
      <c r="D92" s="1">
        <v>10011516409</v>
      </c>
      <c r="E92" s="1"/>
      <c r="F92" s="1">
        <v>37</v>
      </c>
      <c r="G92" s="1">
        <v>30</v>
      </c>
      <c r="H92" s="1"/>
      <c r="I92" s="1"/>
      <c r="J92" s="1"/>
      <c r="K92" s="7">
        <f>SUM(Tabulka12[[#This Row],[Belkovice]:[Lovosice]])</f>
        <v>67</v>
      </c>
      <c r="L92" s="1" t="s">
        <v>93</v>
      </c>
    </row>
    <row r="93" spans="1:12" x14ac:dyDescent="0.2">
      <c r="A93" s="1">
        <v>54</v>
      </c>
      <c r="B93" s="1" t="s">
        <v>482</v>
      </c>
      <c r="C93" s="1" t="s">
        <v>537</v>
      </c>
      <c r="D93" s="1">
        <v>10047440862</v>
      </c>
      <c r="E93" s="1"/>
      <c r="F93" s="1"/>
      <c r="G93" s="1"/>
      <c r="H93" s="1"/>
      <c r="I93" s="1"/>
      <c r="J93" s="1">
        <v>65</v>
      </c>
      <c r="K93" s="7">
        <f>SUM(Tabulka12[[#This Row],[Belkovice]:[Lovosice]])</f>
        <v>65</v>
      </c>
      <c r="L93" s="1" t="s">
        <v>88</v>
      </c>
    </row>
    <row r="94" spans="1:12" x14ac:dyDescent="0.2">
      <c r="A94" s="1">
        <v>55</v>
      </c>
      <c r="B94" s="1" t="s">
        <v>482</v>
      </c>
      <c r="C94" s="1" t="s">
        <v>536</v>
      </c>
      <c r="D94" s="1">
        <v>10047201392</v>
      </c>
      <c r="E94" s="1"/>
      <c r="F94" s="1">
        <v>33</v>
      </c>
      <c r="G94" s="1">
        <v>32</v>
      </c>
      <c r="H94" s="1"/>
      <c r="I94" s="1"/>
      <c r="J94" s="1"/>
      <c r="K94" s="7">
        <f>SUM(Tabulka12[[#This Row],[Belkovice]:[Lovosice]])</f>
        <v>65</v>
      </c>
      <c r="L94" s="1" t="s">
        <v>88</v>
      </c>
    </row>
    <row r="95" spans="1:12" x14ac:dyDescent="0.2">
      <c r="A95" s="1">
        <v>56</v>
      </c>
      <c r="B95" s="1" t="s">
        <v>482</v>
      </c>
      <c r="C95" s="1" t="s">
        <v>535</v>
      </c>
      <c r="D95" s="1">
        <v>10118426775</v>
      </c>
      <c r="E95" s="1">
        <v>0</v>
      </c>
      <c r="F95" s="1">
        <v>27</v>
      </c>
      <c r="G95" s="1"/>
      <c r="H95" s="1"/>
      <c r="I95" s="1">
        <v>35</v>
      </c>
      <c r="J95" s="1"/>
      <c r="K95" s="7">
        <f>SUM(Tabulka12[[#This Row],[Belkovice]:[Lovosice]])</f>
        <v>62</v>
      </c>
      <c r="L95" s="1" t="s">
        <v>103</v>
      </c>
    </row>
    <row r="96" spans="1:12" x14ac:dyDescent="0.2">
      <c r="A96" s="1">
        <v>57</v>
      </c>
      <c r="B96" s="1" t="s">
        <v>482</v>
      </c>
      <c r="C96" s="1" t="s">
        <v>534</v>
      </c>
      <c r="D96" s="1">
        <v>10047287783</v>
      </c>
      <c r="E96" s="1"/>
      <c r="F96" s="1"/>
      <c r="G96" s="1"/>
      <c r="H96" s="1"/>
      <c r="I96" s="1"/>
      <c r="J96" s="1">
        <v>60</v>
      </c>
      <c r="K96" s="7">
        <f>SUM(Tabulka12[[#This Row],[Belkovice]:[Lovosice]])</f>
        <v>60</v>
      </c>
      <c r="L96" s="1" t="s">
        <v>88</v>
      </c>
    </row>
    <row r="97" spans="1:12" x14ac:dyDescent="0.2">
      <c r="A97" s="1">
        <v>58</v>
      </c>
      <c r="B97" s="1" t="s">
        <v>482</v>
      </c>
      <c r="C97" s="1" t="s">
        <v>533</v>
      </c>
      <c r="D97" s="1">
        <v>10085014521</v>
      </c>
      <c r="E97" s="1"/>
      <c r="F97" s="1"/>
      <c r="G97" s="1"/>
      <c r="H97" s="1"/>
      <c r="I97" s="1"/>
      <c r="J97" s="1">
        <v>55</v>
      </c>
      <c r="K97" s="7">
        <f>SUM(Tabulka12[[#This Row],[Belkovice]:[Lovosice]])</f>
        <v>55</v>
      </c>
      <c r="L97" s="1" t="s">
        <v>268</v>
      </c>
    </row>
    <row r="98" spans="1:12" x14ac:dyDescent="0.2">
      <c r="A98" s="1">
        <v>59</v>
      </c>
      <c r="B98" s="1" t="s">
        <v>482</v>
      </c>
      <c r="C98" s="1" t="s">
        <v>532</v>
      </c>
      <c r="D98" s="1">
        <v>10047286672</v>
      </c>
      <c r="E98" s="1"/>
      <c r="F98" s="1"/>
      <c r="G98" s="1"/>
      <c r="H98" s="1"/>
      <c r="I98" s="1"/>
      <c r="J98" s="1">
        <v>50</v>
      </c>
      <c r="K98" s="7">
        <f>SUM(Tabulka12[[#This Row],[Belkovice]:[Lovosice]])</f>
        <v>50</v>
      </c>
      <c r="L98" s="1" t="s">
        <v>93</v>
      </c>
    </row>
    <row r="99" spans="1:12" x14ac:dyDescent="0.2">
      <c r="A99" s="1">
        <v>60</v>
      </c>
      <c r="B99" s="1" t="s">
        <v>482</v>
      </c>
      <c r="C99" s="8" t="s">
        <v>531</v>
      </c>
      <c r="D99" s="1">
        <v>10084848106</v>
      </c>
      <c r="E99" s="1">
        <v>50</v>
      </c>
      <c r="F99" s="1"/>
      <c r="G99" s="1"/>
      <c r="H99" s="1"/>
      <c r="I99" s="1"/>
      <c r="J99" s="1"/>
      <c r="K99" s="7">
        <f>SUM(Tabulka12[[#This Row],[Belkovice]:[Lovosice]])</f>
        <v>50</v>
      </c>
      <c r="L99" s="1" t="s">
        <v>456</v>
      </c>
    </row>
    <row r="100" spans="1:12" x14ac:dyDescent="0.2">
      <c r="A100" s="1">
        <v>61</v>
      </c>
      <c r="B100" s="1" t="s">
        <v>482</v>
      </c>
      <c r="C100" s="1" t="s">
        <v>530</v>
      </c>
      <c r="D100" s="1">
        <v>10047347906</v>
      </c>
      <c r="E100" s="1"/>
      <c r="F100" s="1"/>
      <c r="G100" s="1"/>
      <c r="H100" s="1"/>
      <c r="I100" s="1"/>
      <c r="J100" s="1">
        <v>46</v>
      </c>
      <c r="K100" s="7">
        <f>SUM(Tabulka12[[#This Row],[Belkovice]:[Lovosice]])</f>
        <v>46</v>
      </c>
      <c r="L100" s="1" t="s">
        <v>93</v>
      </c>
    </row>
    <row r="101" spans="1:12" x14ac:dyDescent="0.2">
      <c r="A101" s="1" t="s">
        <v>528</v>
      </c>
      <c r="B101" s="1" t="s">
        <v>482</v>
      </c>
      <c r="C101" s="1" t="s">
        <v>529</v>
      </c>
      <c r="D101" s="1">
        <v>10047335778</v>
      </c>
      <c r="E101" s="1">
        <v>0</v>
      </c>
      <c r="F101" s="1"/>
      <c r="G101" s="1"/>
      <c r="H101" s="1"/>
      <c r="I101" s="1">
        <v>46</v>
      </c>
      <c r="J101" s="1"/>
      <c r="K101" s="7">
        <f>SUM(Tabulka12[[#This Row],[Belkovice]:[Lovosice]])</f>
        <v>46</v>
      </c>
      <c r="L101" s="1" t="s">
        <v>139</v>
      </c>
    </row>
    <row r="102" spans="1:12" x14ac:dyDescent="0.2">
      <c r="A102" s="1" t="s">
        <v>528</v>
      </c>
      <c r="B102" s="1" t="s">
        <v>482</v>
      </c>
      <c r="C102" s="1" t="s">
        <v>527</v>
      </c>
      <c r="D102" s="1">
        <v>10047318604</v>
      </c>
      <c r="E102" s="1"/>
      <c r="F102" s="1"/>
      <c r="G102" s="1"/>
      <c r="H102" s="1">
        <v>46</v>
      </c>
      <c r="I102" s="1">
        <v>0</v>
      </c>
      <c r="J102" s="1"/>
      <c r="K102" s="7">
        <f>SUM(Tabulka12[[#This Row],[Belkovice]:[Lovosice]])</f>
        <v>46</v>
      </c>
      <c r="L102" s="1" t="s">
        <v>81</v>
      </c>
    </row>
    <row r="103" spans="1:12" x14ac:dyDescent="0.2">
      <c r="A103" s="1">
        <v>64</v>
      </c>
      <c r="B103" s="1" t="s">
        <v>482</v>
      </c>
      <c r="C103" s="1" t="s">
        <v>526</v>
      </c>
      <c r="D103" s="1">
        <v>10047853922</v>
      </c>
      <c r="E103" s="1"/>
      <c r="F103" s="1"/>
      <c r="G103" s="1"/>
      <c r="H103" s="1"/>
      <c r="I103" s="1"/>
      <c r="J103" s="1">
        <v>45</v>
      </c>
      <c r="K103" s="7">
        <f>SUM(Tabulka12[[#This Row],[Belkovice]:[Lovosice]])</f>
        <v>45</v>
      </c>
      <c r="L103" s="1" t="s">
        <v>525</v>
      </c>
    </row>
    <row r="104" spans="1:12" x14ac:dyDescent="0.2">
      <c r="A104" s="1" t="s">
        <v>522</v>
      </c>
      <c r="B104" s="1" t="s">
        <v>482</v>
      </c>
      <c r="C104" s="1" t="s">
        <v>524</v>
      </c>
      <c r="D104" s="1">
        <v>10047357808</v>
      </c>
      <c r="E104" s="1">
        <v>0</v>
      </c>
      <c r="F104" s="1">
        <v>0</v>
      </c>
      <c r="G104" s="1"/>
      <c r="H104" s="1"/>
      <c r="I104" s="1">
        <v>45</v>
      </c>
      <c r="J104" s="1"/>
      <c r="K104" s="7">
        <f>SUM(Tabulka12[[#This Row],[Belkovice]:[Lovosice]])</f>
        <v>45</v>
      </c>
      <c r="L104" s="1" t="s">
        <v>351</v>
      </c>
    </row>
    <row r="105" spans="1:12" x14ac:dyDescent="0.2">
      <c r="A105" s="1" t="s">
        <v>522</v>
      </c>
      <c r="B105" s="1" t="s">
        <v>482</v>
      </c>
      <c r="C105" s="1" t="s">
        <v>523</v>
      </c>
      <c r="D105" s="1">
        <v>10093319539</v>
      </c>
      <c r="E105" s="1"/>
      <c r="F105" s="1">
        <v>0</v>
      </c>
      <c r="G105" s="1"/>
      <c r="H105" s="1">
        <v>45</v>
      </c>
      <c r="I105" s="1">
        <v>0</v>
      </c>
      <c r="J105" s="1"/>
      <c r="K105" s="7">
        <f>SUM(Tabulka12[[#This Row],[Belkovice]:[Lovosice]])</f>
        <v>45</v>
      </c>
      <c r="L105" s="1" t="s">
        <v>25</v>
      </c>
    </row>
    <row r="106" spans="1:12" x14ac:dyDescent="0.2">
      <c r="A106" s="1" t="s">
        <v>522</v>
      </c>
      <c r="B106" s="1" t="s">
        <v>482</v>
      </c>
      <c r="C106" s="1" t="s">
        <v>521</v>
      </c>
      <c r="D106" s="1">
        <v>10046017992</v>
      </c>
      <c r="E106" s="1"/>
      <c r="F106" s="1">
        <v>45</v>
      </c>
      <c r="G106" s="1"/>
      <c r="H106" s="1"/>
      <c r="I106" s="1"/>
      <c r="J106" s="1"/>
      <c r="K106" s="7">
        <f>SUM(Tabulka12[[#This Row],[Belkovice]:[Lovosice]])</f>
        <v>45</v>
      </c>
      <c r="L106" s="1" t="s">
        <v>484</v>
      </c>
    </row>
    <row r="107" spans="1:12" x14ac:dyDescent="0.2">
      <c r="A107" s="1">
        <v>68</v>
      </c>
      <c r="B107" s="1" t="s">
        <v>482</v>
      </c>
      <c r="C107" s="1" t="s">
        <v>520</v>
      </c>
      <c r="D107" s="1">
        <v>10046480562</v>
      </c>
      <c r="E107" s="1"/>
      <c r="F107" s="1"/>
      <c r="G107" s="1"/>
      <c r="H107" s="1"/>
      <c r="I107" s="1"/>
      <c r="J107" s="1">
        <v>44</v>
      </c>
      <c r="K107" s="7">
        <f>SUM(Tabulka12[[#This Row],[Belkovice]:[Lovosice]])</f>
        <v>44</v>
      </c>
      <c r="L107" s="1" t="s">
        <v>25</v>
      </c>
    </row>
    <row r="108" spans="1:12" x14ac:dyDescent="0.2">
      <c r="A108" s="1">
        <v>69</v>
      </c>
      <c r="B108" s="1" t="s">
        <v>482</v>
      </c>
      <c r="C108" s="1" t="s">
        <v>519</v>
      </c>
      <c r="D108" s="1">
        <v>10077251184</v>
      </c>
      <c r="E108" s="1"/>
      <c r="F108" s="1">
        <v>44</v>
      </c>
      <c r="G108" s="1">
        <v>0</v>
      </c>
      <c r="H108" s="1"/>
      <c r="I108" s="1"/>
      <c r="J108" s="1"/>
      <c r="K108" s="7">
        <f>SUM(Tabulka12[[#This Row],[Belkovice]:[Lovosice]])</f>
        <v>44</v>
      </c>
      <c r="L108" s="1" t="s">
        <v>518</v>
      </c>
    </row>
    <row r="109" spans="1:12" x14ac:dyDescent="0.2">
      <c r="A109" s="1">
        <v>70</v>
      </c>
      <c r="B109" s="1" t="s">
        <v>482</v>
      </c>
      <c r="C109" s="1" t="s">
        <v>517</v>
      </c>
      <c r="D109" s="1">
        <v>10047168454</v>
      </c>
      <c r="E109" s="1"/>
      <c r="F109" s="1"/>
      <c r="G109" s="1"/>
      <c r="H109" s="1"/>
      <c r="I109" s="1"/>
      <c r="J109" s="1">
        <v>43</v>
      </c>
      <c r="K109" s="7">
        <f>SUM(Tabulka12[[#This Row],[Belkovice]:[Lovosice]])</f>
        <v>43</v>
      </c>
      <c r="L109" s="1" t="s">
        <v>25</v>
      </c>
    </row>
    <row r="110" spans="1:12" x14ac:dyDescent="0.2">
      <c r="A110" s="1">
        <v>71</v>
      </c>
      <c r="B110" s="1" t="s">
        <v>482</v>
      </c>
      <c r="C110" s="1" t="s">
        <v>516</v>
      </c>
      <c r="D110" s="1">
        <v>10046427416</v>
      </c>
      <c r="E110" s="1">
        <v>0</v>
      </c>
      <c r="F110" s="1"/>
      <c r="G110" s="1"/>
      <c r="H110" s="1">
        <v>43</v>
      </c>
      <c r="I110" s="1"/>
      <c r="J110" s="1"/>
      <c r="K110" s="7">
        <f>SUM(Tabulka12[[#This Row],[Belkovice]:[Lovosice]])</f>
        <v>43</v>
      </c>
      <c r="L110" s="1" t="s">
        <v>72</v>
      </c>
    </row>
    <row r="111" spans="1:12" x14ac:dyDescent="0.2">
      <c r="A111" s="1" t="s">
        <v>506</v>
      </c>
      <c r="B111" s="1" t="s">
        <v>482</v>
      </c>
      <c r="C111" s="1" t="s">
        <v>515</v>
      </c>
      <c r="D111" s="1">
        <v>10104420278</v>
      </c>
      <c r="E111" s="1"/>
      <c r="F111" s="1">
        <v>0</v>
      </c>
      <c r="G111" s="1"/>
      <c r="H111" s="1"/>
      <c r="I111" s="1">
        <v>43</v>
      </c>
      <c r="J111" s="1"/>
      <c r="K111" s="7">
        <f>SUM(Tabulka12[[#This Row],[Belkovice]:[Lovosice]])</f>
        <v>43</v>
      </c>
      <c r="L111" s="1" t="s">
        <v>46</v>
      </c>
    </row>
    <row r="112" spans="1:12" x14ac:dyDescent="0.2">
      <c r="A112" s="1" t="s">
        <v>506</v>
      </c>
      <c r="B112" s="1" t="s">
        <v>482</v>
      </c>
      <c r="C112" s="1" t="s">
        <v>514</v>
      </c>
      <c r="D112" s="1">
        <v>10047289201</v>
      </c>
      <c r="E112" s="1"/>
      <c r="F112" s="1">
        <v>0</v>
      </c>
      <c r="G112" s="1"/>
      <c r="H112" s="1">
        <v>43</v>
      </c>
      <c r="I112" s="1"/>
      <c r="J112" s="1"/>
      <c r="K112" s="7">
        <f>SUM(Tabulka12[[#This Row],[Belkovice]:[Lovosice]])</f>
        <v>43</v>
      </c>
      <c r="L112" s="1" t="s">
        <v>485</v>
      </c>
    </row>
    <row r="113" spans="1:12" x14ac:dyDescent="0.2">
      <c r="A113" s="1" t="s">
        <v>506</v>
      </c>
      <c r="B113" s="1" t="s">
        <v>482</v>
      </c>
      <c r="C113" s="1" t="s">
        <v>513</v>
      </c>
      <c r="D113" s="1">
        <v>10047376905</v>
      </c>
      <c r="E113" s="1">
        <v>43</v>
      </c>
      <c r="F113" s="1">
        <v>0</v>
      </c>
      <c r="G113" s="1"/>
      <c r="H113" s="1"/>
      <c r="I113" s="1"/>
      <c r="J113" s="1"/>
      <c r="K113" s="7">
        <f>SUM(Tabulka12[[#This Row],[Belkovice]:[Lovosice]])</f>
        <v>43</v>
      </c>
      <c r="L113" s="1" t="s">
        <v>512</v>
      </c>
    </row>
    <row r="114" spans="1:12" x14ac:dyDescent="0.2">
      <c r="A114" s="1" t="s">
        <v>506</v>
      </c>
      <c r="B114" s="1" t="s">
        <v>482</v>
      </c>
      <c r="C114" s="1" t="s">
        <v>511</v>
      </c>
      <c r="D114" s="1">
        <v>10047319109</v>
      </c>
      <c r="E114" s="1"/>
      <c r="F114" s="1"/>
      <c r="G114" s="1"/>
      <c r="H114" s="1">
        <v>43</v>
      </c>
      <c r="I114" s="1"/>
      <c r="J114" s="1"/>
      <c r="K114" s="7">
        <f>SUM(Tabulka12[[#This Row],[Belkovice]:[Lovosice]])</f>
        <v>43</v>
      </c>
      <c r="L114" s="1" t="s">
        <v>81</v>
      </c>
    </row>
    <row r="115" spans="1:12" x14ac:dyDescent="0.2">
      <c r="A115" s="1" t="s">
        <v>506</v>
      </c>
      <c r="B115" s="1" t="s">
        <v>482</v>
      </c>
      <c r="C115" s="1" t="s">
        <v>510</v>
      </c>
      <c r="D115" s="1">
        <v>10118300069</v>
      </c>
      <c r="E115" s="1"/>
      <c r="F115" s="1"/>
      <c r="G115" s="1"/>
      <c r="H115" s="1">
        <v>43</v>
      </c>
      <c r="I115" s="1"/>
      <c r="J115" s="1"/>
      <c r="K115" s="7">
        <f>SUM(Tabulka12[[#This Row],[Belkovice]:[Lovosice]])</f>
        <v>43</v>
      </c>
      <c r="L115" s="1" t="s">
        <v>509</v>
      </c>
    </row>
    <row r="116" spans="1:12" x14ac:dyDescent="0.2">
      <c r="A116" s="1" t="s">
        <v>506</v>
      </c>
      <c r="B116" s="1" t="s">
        <v>482</v>
      </c>
      <c r="C116" s="1" t="s">
        <v>508</v>
      </c>
      <c r="D116" s="1">
        <v>10046607874</v>
      </c>
      <c r="E116" s="1"/>
      <c r="F116" s="1"/>
      <c r="G116" s="1"/>
      <c r="H116" s="1">
        <v>43</v>
      </c>
      <c r="I116" s="1"/>
      <c r="J116" s="1"/>
      <c r="K116" s="7">
        <f>SUM(Tabulka12[[#This Row],[Belkovice]:[Lovosice]])</f>
        <v>43</v>
      </c>
      <c r="L116" s="1" t="s">
        <v>507</v>
      </c>
    </row>
    <row r="117" spans="1:12" x14ac:dyDescent="0.2">
      <c r="A117" s="1">
        <v>79</v>
      </c>
      <c r="B117" s="1" t="s">
        <v>482</v>
      </c>
      <c r="C117" s="1" t="s">
        <v>505</v>
      </c>
      <c r="D117" s="1">
        <v>10118426775</v>
      </c>
      <c r="E117" s="1"/>
      <c r="F117" s="1"/>
      <c r="G117" s="1"/>
      <c r="H117" s="1"/>
      <c r="I117" s="1"/>
      <c r="J117" s="1">
        <v>42</v>
      </c>
      <c r="K117" s="7">
        <f>SUM(Tabulka12[[#This Row],[Belkovice]:[Lovosice]])</f>
        <v>42</v>
      </c>
      <c r="L117" s="1" t="s">
        <v>88</v>
      </c>
    </row>
    <row r="118" spans="1:12" x14ac:dyDescent="0.2">
      <c r="A118" s="1">
        <v>80</v>
      </c>
      <c r="B118" s="1" t="s">
        <v>482</v>
      </c>
      <c r="C118" s="1" t="s">
        <v>504</v>
      </c>
      <c r="D118" s="1">
        <v>10047353562</v>
      </c>
      <c r="E118" s="1"/>
      <c r="F118" s="1"/>
      <c r="G118" s="1"/>
      <c r="H118" s="1"/>
      <c r="I118" s="1">
        <v>42</v>
      </c>
      <c r="J118" s="1"/>
      <c r="K118" s="7">
        <f>SUM(Tabulka12[[#This Row],[Belkovice]:[Lovosice]])</f>
        <v>42</v>
      </c>
      <c r="L118" s="1" t="s">
        <v>503</v>
      </c>
    </row>
    <row r="119" spans="1:12" x14ac:dyDescent="0.2">
      <c r="A119" s="1">
        <v>81</v>
      </c>
      <c r="B119" s="1" t="s">
        <v>482</v>
      </c>
      <c r="C119" s="1" t="s">
        <v>502</v>
      </c>
      <c r="D119" s="1">
        <v>10047318705</v>
      </c>
      <c r="E119" s="1"/>
      <c r="F119" s="1"/>
      <c r="G119" s="1"/>
      <c r="H119" s="1"/>
      <c r="I119" s="1"/>
      <c r="J119" s="1">
        <v>41</v>
      </c>
      <c r="K119" s="7">
        <f>SUM(Tabulka12[[#This Row],[Belkovice]:[Lovosice]])</f>
        <v>41</v>
      </c>
      <c r="L119" s="1" t="s">
        <v>6</v>
      </c>
    </row>
    <row r="120" spans="1:12" x14ac:dyDescent="0.2">
      <c r="A120" s="1">
        <v>82</v>
      </c>
      <c r="B120" s="1" t="s">
        <v>482</v>
      </c>
      <c r="C120" s="1" t="s">
        <v>501</v>
      </c>
      <c r="D120" s="1">
        <v>10047362050</v>
      </c>
      <c r="E120" s="1"/>
      <c r="F120" s="1"/>
      <c r="G120" s="1"/>
      <c r="H120" s="1"/>
      <c r="I120" s="1"/>
      <c r="J120" s="1">
        <v>40</v>
      </c>
      <c r="K120" s="7">
        <f>SUM(Tabulka12[[#This Row],[Belkovice]:[Lovosice]])</f>
        <v>40</v>
      </c>
      <c r="L120" s="1" t="s">
        <v>25</v>
      </c>
    </row>
    <row r="121" spans="1:12" x14ac:dyDescent="0.2">
      <c r="A121" s="1">
        <v>83</v>
      </c>
      <c r="B121" s="1" t="s">
        <v>482</v>
      </c>
      <c r="C121" s="1" t="s">
        <v>500</v>
      </c>
      <c r="D121" s="1">
        <v>10047364979</v>
      </c>
      <c r="E121" s="1"/>
      <c r="F121" s="1"/>
      <c r="G121" s="1"/>
      <c r="H121" s="1"/>
      <c r="I121" s="1"/>
      <c r="J121" s="1">
        <v>39</v>
      </c>
      <c r="K121" s="7">
        <f>SUM(Tabulka12[[#This Row],[Belkovice]:[Lovosice]])</f>
        <v>39</v>
      </c>
      <c r="L121" s="1" t="s">
        <v>88</v>
      </c>
    </row>
    <row r="122" spans="1:12" x14ac:dyDescent="0.2">
      <c r="A122" s="1">
        <v>84</v>
      </c>
      <c r="B122" s="1" t="s">
        <v>482</v>
      </c>
      <c r="C122" s="1" t="s">
        <v>499</v>
      </c>
      <c r="D122" s="1">
        <v>10085678464</v>
      </c>
      <c r="E122" s="1"/>
      <c r="F122" s="1"/>
      <c r="G122" s="1"/>
      <c r="H122" s="1"/>
      <c r="I122" s="1">
        <v>39</v>
      </c>
      <c r="J122" s="1"/>
      <c r="K122" s="7">
        <f>SUM(Tabulka12[[#This Row],[Belkovice]:[Lovosice]])</f>
        <v>39</v>
      </c>
      <c r="L122" s="1" t="s">
        <v>242</v>
      </c>
    </row>
    <row r="123" spans="1:12" x14ac:dyDescent="0.2">
      <c r="A123" s="1">
        <v>85</v>
      </c>
      <c r="B123" s="1" t="s">
        <v>482</v>
      </c>
      <c r="C123" s="1" t="s">
        <v>498</v>
      </c>
      <c r="D123" s="1">
        <v>10047439347</v>
      </c>
      <c r="E123" s="1"/>
      <c r="F123" s="1"/>
      <c r="G123" s="1"/>
      <c r="H123" s="1"/>
      <c r="I123" s="1"/>
      <c r="J123" s="1">
        <v>38</v>
      </c>
      <c r="K123" s="7">
        <f>SUM(Tabulka12[[#This Row],[Belkovice]:[Lovosice]])</f>
        <v>38</v>
      </c>
      <c r="L123" s="1" t="s">
        <v>93</v>
      </c>
    </row>
    <row r="124" spans="1:12" x14ac:dyDescent="0.2">
      <c r="A124" s="1">
        <v>86</v>
      </c>
      <c r="B124" s="1" t="s">
        <v>482</v>
      </c>
      <c r="C124" s="1" t="s">
        <v>497</v>
      </c>
      <c r="D124" s="1">
        <v>10047263434</v>
      </c>
      <c r="E124" s="1"/>
      <c r="F124" s="1"/>
      <c r="G124" s="1"/>
      <c r="H124" s="1"/>
      <c r="I124" s="1"/>
      <c r="J124" s="1">
        <v>37</v>
      </c>
      <c r="K124" s="7">
        <f>SUM(Tabulka12[[#This Row],[Belkovice]:[Lovosice]])</f>
        <v>37</v>
      </c>
      <c r="L124" s="1" t="s">
        <v>25</v>
      </c>
    </row>
    <row r="125" spans="1:12" x14ac:dyDescent="0.2">
      <c r="A125" s="1">
        <v>87</v>
      </c>
      <c r="B125" s="1" t="s">
        <v>482</v>
      </c>
      <c r="C125" s="1" t="s">
        <v>496</v>
      </c>
      <c r="D125" s="1">
        <v>10047423785</v>
      </c>
      <c r="E125" s="1">
        <v>37</v>
      </c>
      <c r="F125" s="1">
        <v>0</v>
      </c>
      <c r="G125" s="1"/>
      <c r="H125" s="1"/>
      <c r="I125" s="1"/>
      <c r="J125" s="1"/>
      <c r="K125" s="7">
        <f>SUM(Tabulka12[[#This Row],[Belkovice]:[Lovosice]])</f>
        <v>37</v>
      </c>
      <c r="L125" s="1" t="s">
        <v>68</v>
      </c>
    </row>
    <row r="126" spans="1:12" x14ac:dyDescent="0.2">
      <c r="A126" s="1">
        <v>88</v>
      </c>
      <c r="B126" s="1" t="s">
        <v>482</v>
      </c>
      <c r="C126" s="1" t="s">
        <v>495</v>
      </c>
      <c r="D126" s="1">
        <v>10106744541</v>
      </c>
      <c r="E126" s="1"/>
      <c r="F126" s="1"/>
      <c r="G126" s="1"/>
      <c r="H126" s="1"/>
      <c r="I126" s="1"/>
      <c r="J126" s="1">
        <v>36</v>
      </c>
      <c r="K126" s="7">
        <f>SUM(Tabulka12[[#This Row],[Belkovice]:[Lovosice]])</f>
        <v>36</v>
      </c>
      <c r="L126" s="1" t="s">
        <v>6</v>
      </c>
    </row>
    <row r="127" spans="1:12" x14ac:dyDescent="0.2">
      <c r="A127" s="1">
        <v>89</v>
      </c>
      <c r="B127" s="1" t="s">
        <v>482</v>
      </c>
      <c r="C127" s="1" t="s">
        <v>494</v>
      </c>
      <c r="D127" s="1">
        <v>10047329314</v>
      </c>
      <c r="E127" s="1"/>
      <c r="F127" s="1"/>
      <c r="G127" s="1"/>
      <c r="H127" s="1"/>
      <c r="I127" s="1"/>
      <c r="J127" s="1">
        <v>35</v>
      </c>
      <c r="K127" s="7">
        <f>SUM(Tabulka12[[#This Row],[Belkovice]:[Lovosice]])</f>
        <v>35</v>
      </c>
      <c r="L127" s="1" t="s">
        <v>88</v>
      </c>
    </row>
    <row r="128" spans="1:12" x14ac:dyDescent="0.2">
      <c r="A128" s="1">
        <v>90</v>
      </c>
      <c r="B128" s="1" t="s">
        <v>482</v>
      </c>
      <c r="C128" s="1" t="s">
        <v>493</v>
      </c>
      <c r="D128" s="1">
        <v>10086057875</v>
      </c>
      <c r="E128" s="1"/>
      <c r="F128" s="1">
        <v>0</v>
      </c>
      <c r="G128" s="1">
        <v>34</v>
      </c>
      <c r="H128" s="1"/>
      <c r="I128" s="1"/>
      <c r="J128" s="1"/>
      <c r="K128" s="7">
        <f>SUM(Tabulka12[[#This Row],[Belkovice]:[Lovosice]])</f>
        <v>34</v>
      </c>
      <c r="L128" s="1" t="s">
        <v>25</v>
      </c>
    </row>
    <row r="129" spans="1:12" x14ac:dyDescent="0.2">
      <c r="A129" s="1" t="s">
        <v>491</v>
      </c>
      <c r="B129" s="1" t="s">
        <v>482</v>
      </c>
      <c r="C129" s="1" t="s">
        <v>492</v>
      </c>
      <c r="D129" s="1">
        <v>10093181921</v>
      </c>
      <c r="E129" s="1">
        <v>0</v>
      </c>
      <c r="F129" s="1">
        <v>0</v>
      </c>
      <c r="G129" s="1"/>
      <c r="H129" s="1"/>
      <c r="I129" s="1">
        <v>30</v>
      </c>
      <c r="J129" s="1"/>
      <c r="K129" s="7">
        <f>SUM(Tabulka12[[#This Row],[Belkovice]:[Lovosice]])</f>
        <v>30</v>
      </c>
      <c r="L129" s="1" t="s">
        <v>426</v>
      </c>
    </row>
    <row r="130" spans="1:12" x14ac:dyDescent="0.2">
      <c r="A130" s="1" t="s">
        <v>491</v>
      </c>
      <c r="B130" s="1" t="s">
        <v>482</v>
      </c>
      <c r="C130" s="1" t="s">
        <v>490</v>
      </c>
      <c r="D130" s="1">
        <v>10014238671</v>
      </c>
      <c r="E130" s="1">
        <v>30</v>
      </c>
      <c r="F130" s="1">
        <v>0</v>
      </c>
      <c r="G130" s="1">
        <v>0</v>
      </c>
      <c r="H130" s="1"/>
      <c r="I130" s="1"/>
      <c r="J130" s="1"/>
      <c r="K130" s="7">
        <f>SUM(Tabulka12[[#This Row],[Belkovice]:[Lovosice]])</f>
        <v>30</v>
      </c>
      <c r="L130" s="1" t="s">
        <v>489</v>
      </c>
    </row>
    <row r="131" spans="1:12" x14ac:dyDescent="0.2">
      <c r="A131" s="1">
        <v>93</v>
      </c>
      <c r="B131" s="1" t="s">
        <v>482</v>
      </c>
      <c r="C131" s="1" t="s">
        <v>488</v>
      </c>
      <c r="D131" s="1">
        <v>10047318705</v>
      </c>
      <c r="E131" s="1">
        <v>0</v>
      </c>
      <c r="F131" s="1">
        <v>0</v>
      </c>
      <c r="G131" s="1"/>
      <c r="H131" s="1"/>
      <c r="I131" s="1">
        <v>28</v>
      </c>
      <c r="J131" s="1"/>
      <c r="K131" s="7">
        <f>SUM(Tabulka12[[#This Row],[Belkovice]:[Lovosice]])</f>
        <v>28</v>
      </c>
      <c r="L131" s="1" t="s">
        <v>153</v>
      </c>
    </row>
    <row r="132" spans="1:12" x14ac:dyDescent="0.2">
      <c r="A132" s="1">
        <v>94</v>
      </c>
      <c r="B132" s="1" t="s">
        <v>482</v>
      </c>
      <c r="C132" s="1" t="s">
        <v>487</v>
      </c>
      <c r="D132" s="1">
        <v>10055780741</v>
      </c>
      <c r="E132" s="1"/>
      <c r="F132" s="1">
        <v>28</v>
      </c>
      <c r="G132" s="1"/>
      <c r="H132" s="1"/>
      <c r="I132" s="1"/>
      <c r="J132" s="1"/>
      <c r="K132" s="7">
        <f>SUM(Tabulka12[[#This Row],[Belkovice]:[Lovosice]])</f>
        <v>28</v>
      </c>
      <c r="L132" s="1" t="s">
        <v>483</v>
      </c>
    </row>
    <row r="133" spans="1:12" x14ac:dyDescent="0.2">
      <c r="A133" s="1">
        <v>95</v>
      </c>
      <c r="B133" s="1" t="s">
        <v>482</v>
      </c>
      <c r="C133" s="1" t="s">
        <v>486</v>
      </c>
      <c r="D133" s="1">
        <v>10047394382</v>
      </c>
      <c r="E133" s="1"/>
      <c r="F133" s="1"/>
      <c r="G133" s="1"/>
      <c r="H133" s="1"/>
      <c r="I133" s="1">
        <v>27</v>
      </c>
      <c r="J133" s="1"/>
      <c r="K133" s="7">
        <f>SUM(Tabulka12[[#This Row],[Belkovice]:[Lovosice]])</f>
        <v>27</v>
      </c>
      <c r="L133" s="1" t="s">
        <v>426</v>
      </c>
    </row>
    <row r="134" spans="1:12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2"/>
      <c r="L134" s="4"/>
    </row>
    <row r="135" spans="1:12" x14ac:dyDescent="0.2">
      <c r="A135" s="1">
        <v>1</v>
      </c>
      <c r="B135" s="1" t="s">
        <v>384</v>
      </c>
      <c r="C135" s="1" t="s">
        <v>481</v>
      </c>
      <c r="D135" s="1">
        <v>10047349623</v>
      </c>
      <c r="E135" s="1">
        <v>45</v>
      </c>
      <c r="F135" s="1">
        <v>110</v>
      </c>
      <c r="G135" s="1"/>
      <c r="H135" s="1">
        <v>150</v>
      </c>
      <c r="I135" s="1">
        <v>150</v>
      </c>
      <c r="J135" s="1"/>
      <c r="K135" s="7">
        <f>SUM(Tabulka12[[#This Row],[Belkovice]:[Lovosice]])</f>
        <v>455</v>
      </c>
      <c r="L135" s="1" t="s">
        <v>56</v>
      </c>
    </row>
    <row r="136" spans="1:12" x14ac:dyDescent="0.2">
      <c r="A136" s="1">
        <v>2</v>
      </c>
      <c r="B136" s="1" t="s">
        <v>384</v>
      </c>
      <c r="C136" s="1" t="s">
        <v>480</v>
      </c>
      <c r="D136" s="1">
        <v>10082602352</v>
      </c>
      <c r="E136" s="1">
        <v>75</v>
      </c>
      <c r="F136" s="1">
        <v>150</v>
      </c>
      <c r="G136" s="1"/>
      <c r="H136" s="1">
        <v>75</v>
      </c>
      <c r="I136" s="1">
        <v>50</v>
      </c>
      <c r="J136" s="1"/>
      <c r="K136" s="7">
        <f>SUM(Tabulka12[[#This Row],[Belkovice]:[Lovosice]])</f>
        <v>350</v>
      </c>
      <c r="L136" s="1" t="s">
        <v>426</v>
      </c>
    </row>
    <row r="137" spans="1:12" x14ac:dyDescent="0.2">
      <c r="A137" s="1">
        <v>3</v>
      </c>
      <c r="B137" s="1" t="s">
        <v>384</v>
      </c>
      <c r="C137" s="8" t="s">
        <v>479</v>
      </c>
      <c r="D137" s="1">
        <v>10047280410</v>
      </c>
      <c r="E137" s="1">
        <v>110</v>
      </c>
      <c r="F137" s="1">
        <v>43</v>
      </c>
      <c r="G137" s="1"/>
      <c r="H137" s="1">
        <v>110</v>
      </c>
      <c r="I137" s="1">
        <v>80</v>
      </c>
      <c r="J137" s="1"/>
      <c r="K137" s="7">
        <f>SUM(Tabulka12[[#This Row],[Belkovice]:[Lovosice]])</f>
        <v>343</v>
      </c>
      <c r="L137" s="1" t="s">
        <v>426</v>
      </c>
    </row>
    <row r="138" spans="1:12" x14ac:dyDescent="0.2">
      <c r="A138" s="1">
        <v>4</v>
      </c>
      <c r="B138" s="1" t="s">
        <v>384</v>
      </c>
      <c r="C138" s="8" t="s">
        <v>478</v>
      </c>
      <c r="D138" s="1">
        <v>10047280309</v>
      </c>
      <c r="E138" s="1">
        <v>150</v>
      </c>
      <c r="F138" s="1">
        <v>70</v>
      </c>
      <c r="G138" s="1"/>
      <c r="H138" s="1">
        <v>0</v>
      </c>
      <c r="I138" s="1">
        <v>90</v>
      </c>
      <c r="J138" s="1"/>
      <c r="K138" s="7">
        <f>SUM(Tabulka12[[#This Row],[Belkovice]:[Lovosice]])</f>
        <v>310</v>
      </c>
      <c r="L138" s="1" t="s">
        <v>426</v>
      </c>
    </row>
    <row r="139" spans="1:12" x14ac:dyDescent="0.2">
      <c r="A139" s="1">
        <v>5</v>
      </c>
      <c r="B139" s="1" t="s">
        <v>384</v>
      </c>
      <c r="C139" s="1" t="s">
        <v>477</v>
      </c>
      <c r="D139" s="1">
        <v>10059129059</v>
      </c>
      <c r="E139" s="1">
        <v>90</v>
      </c>
      <c r="F139" s="1">
        <v>80</v>
      </c>
      <c r="G139" s="1"/>
      <c r="H139" s="1"/>
      <c r="I139" s="1">
        <v>110</v>
      </c>
      <c r="J139" s="1"/>
      <c r="K139" s="7">
        <f>SUM(Tabulka12[[#This Row],[Belkovice]:[Lovosice]])</f>
        <v>280</v>
      </c>
      <c r="L139" s="1" t="s">
        <v>153</v>
      </c>
    </row>
    <row r="140" spans="1:12" x14ac:dyDescent="0.2">
      <c r="A140" s="1">
        <v>6</v>
      </c>
      <c r="B140" s="1" t="s">
        <v>384</v>
      </c>
      <c r="C140" s="1" t="s">
        <v>476</v>
      </c>
      <c r="D140" s="1">
        <v>10047422876</v>
      </c>
      <c r="E140" s="1">
        <v>55</v>
      </c>
      <c r="F140" s="1">
        <v>55</v>
      </c>
      <c r="G140" s="1"/>
      <c r="H140" s="1">
        <v>80</v>
      </c>
      <c r="I140" s="1">
        <v>70</v>
      </c>
      <c r="J140" s="1"/>
      <c r="K140" s="7">
        <f>SUM(Tabulka12[[#This Row],[Belkovice]:[Lovosice]])</f>
        <v>260</v>
      </c>
      <c r="L140" s="1" t="s">
        <v>30</v>
      </c>
    </row>
    <row r="141" spans="1:12" x14ac:dyDescent="0.2">
      <c r="A141" s="1">
        <v>7</v>
      </c>
      <c r="B141" s="1" t="s">
        <v>384</v>
      </c>
      <c r="C141" s="1" t="s">
        <v>475</v>
      </c>
      <c r="D141" s="1">
        <v>10047108941</v>
      </c>
      <c r="E141" s="1">
        <v>70</v>
      </c>
      <c r="F141" s="1">
        <v>35</v>
      </c>
      <c r="G141" s="1"/>
      <c r="H141" s="1">
        <v>90</v>
      </c>
      <c r="I141" s="1">
        <v>65</v>
      </c>
      <c r="J141" s="1"/>
      <c r="K141" s="7">
        <f>SUM(Tabulka12[[#This Row],[Belkovice]:[Lovosice]])</f>
        <v>260</v>
      </c>
      <c r="L141" s="1" t="s">
        <v>153</v>
      </c>
    </row>
    <row r="142" spans="1:12" x14ac:dyDescent="0.2">
      <c r="A142" s="1">
        <v>8</v>
      </c>
      <c r="B142" s="1" t="s">
        <v>384</v>
      </c>
      <c r="C142" s="1" t="s">
        <v>474</v>
      </c>
      <c r="D142" s="1">
        <v>10047234536</v>
      </c>
      <c r="E142" s="1">
        <v>60</v>
      </c>
      <c r="F142" s="1">
        <v>65</v>
      </c>
      <c r="G142" s="1"/>
      <c r="H142" s="1">
        <v>70</v>
      </c>
      <c r="I142" s="1">
        <v>34</v>
      </c>
      <c r="J142" s="1"/>
      <c r="K142" s="7">
        <f>SUM(Tabulka12[[#This Row],[Belkovice]:[Lovosice]])</f>
        <v>229</v>
      </c>
      <c r="L142" s="1" t="s">
        <v>426</v>
      </c>
    </row>
    <row r="143" spans="1:12" x14ac:dyDescent="0.2">
      <c r="A143" s="1">
        <v>9</v>
      </c>
      <c r="B143" s="1" t="s">
        <v>384</v>
      </c>
      <c r="C143" s="1" t="s">
        <v>473</v>
      </c>
      <c r="D143" s="1">
        <v>10047418533</v>
      </c>
      <c r="E143" s="1">
        <v>33</v>
      </c>
      <c r="F143" s="1">
        <v>40</v>
      </c>
      <c r="G143" s="1"/>
      <c r="H143" s="1">
        <v>60</v>
      </c>
      <c r="I143" s="1">
        <v>37</v>
      </c>
      <c r="J143" s="1"/>
      <c r="K143" s="7">
        <f>SUM(Tabulka12[[#This Row],[Belkovice]:[Lovosice]])</f>
        <v>170</v>
      </c>
      <c r="L143" s="1" t="s">
        <v>99</v>
      </c>
    </row>
    <row r="144" spans="1:12" x14ac:dyDescent="0.2">
      <c r="A144" s="1">
        <v>10</v>
      </c>
      <c r="B144" s="1" t="s">
        <v>384</v>
      </c>
      <c r="C144" s="1" t="s">
        <v>472</v>
      </c>
      <c r="D144" s="1">
        <v>10047253027</v>
      </c>
      <c r="E144" s="1">
        <v>80</v>
      </c>
      <c r="F144" s="1">
        <v>39</v>
      </c>
      <c r="G144" s="1"/>
      <c r="H144" s="1"/>
      <c r="I144" s="1">
        <v>42</v>
      </c>
      <c r="J144" s="1"/>
      <c r="K144" s="7">
        <f>SUM(Tabulka12[[#This Row],[Belkovice]:[Lovosice]])</f>
        <v>161</v>
      </c>
      <c r="L144" s="1" t="s">
        <v>81</v>
      </c>
    </row>
    <row r="145" spans="1:12" x14ac:dyDescent="0.2">
      <c r="A145" s="1">
        <v>11</v>
      </c>
      <c r="B145" s="1" t="s">
        <v>384</v>
      </c>
      <c r="C145" s="1" t="s">
        <v>471</v>
      </c>
      <c r="D145" s="1">
        <v>10047329920</v>
      </c>
      <c r="E145" s="1">
        <v>46</v>
      </c>
      <c r="F145" s="1">
        <v>32</v>
      </c>
      <c r="G145" s="1"/>
      <c r="H145" s="1">
        <v>42</v>
      </c>
      <c r="I145" s="1">
        <v>38</v>
      </c>
      <c r="J145" s="1"/>
      <c r="K145" s="7">
        <f>SUM(Tabulka12[[#This Row],[Belkovice]:[Lovosice]])</f>
        <v>158</v>
      </c>
      <c r="L145" s="1" t="s">
        <v>153</v>
      </c>
    </row>
    <row r="146" spans="1:12" x14ac:dyDescent="0.2">
      <c r="A146" s="1">
        <v>12</v>
      </c>
      <c r="B146" s="1" t="s">
        <v>384</v>
      </c>
      <c r="C146" s="1" t="s">
        <v>470</v>
      </c>
      <c r="D146" s="1">
        <v>10081977411</v>
      </c>
      <c r="E146" s="1"/>
      <c r="F146" s="1"/>
      <c r="G146" s="1"/>
      <c r="H146" s="1"/>
      <c r="I146" s="1"/>
      <c r="J146" s="1">
        <v>150</v>
      </c>
      <c r="K146" s="7">
        <f>SUM(Tabulka12[[#This Row],[Belkovice]:[Lovosice]])</f>
        <v>150</v>
      </c>
      <c r="L146" s="1" t="s">
        <v>268</v>
      </c>
    </row>
    <row r="147" spans="1:12" x14ac:dyDescent="0.2">
      <c r="A147" s="1">
        <v>13</v>
      </c>
      <c r="B147" s="1" t="s">
        <v>384</v>
      </c>
      <c r="C147" s="1" t="s">
        <v>469</v>
      </c>
      <c r="D147" s="1">
        <v>10047402870</v>
      </c>
      <c r="E147" s="1">
        <v>37</v>
      </c>
      <c r="F147" s="1">
        <v>60</v>
      </c>
      <c r="G147" s="1"/>
      <c r="H147" s="1"/>
      <c r="I147" s="1">
        <v>43</v>
      </c>
      <c r="J147" s="1"/>
      <c r="K147" s="7">
        <f>SUM(Tabulka12[[#This Row],[Belkovice]:[Lovosice]])</f>
        <v>140</v>
      </c>
      <c r="L147" s="1" t="s">
        <v>468</v>
      </c>
    </row>
    <row r="148" spans="1:12" x14ac:dyDescent="0.2">
      <c r="A148" s="1">
        <v>14</v>
      </c>
      <c r="B148" s="1" t="s">
        <v>384</v>
      </c>
      <c r="C148" s="1" t="s">
        <v>467</v>
      </c>
      <c r="D148" s="1">
        <v>10047315469</v>
      </c>
      <c r="E148" s="1">
        <v>43</v>
      </c>
      <c r="F148" s="1">
        <v>44</v>
      </c>
      <c r="G148" s="1"/>
      <c r="H148" s="1"/>
      <c r="I148" s="1">
        <v>45</v>
      </c>
      <c r="J148" s="1"/>
      <c r="K148" s="7">
        <f>SUM(Tabulka12[[#This Row],[Belkovice]:[Lovosice]])</f>
        <v>132</v>
      </c>
      <c r="L148" s="1" t="s">
        <v>81</v>
      </c>
    </row>
    <row r="149" spans="1:12" x14ac:dyDescent="0.2">
      <c r="A149" s="1">
        <v>15</v>
      </c>
      <c r="B149" s="1" t="s">
        <v>384</v>
      </c>
      <c r="C149" s="1" t="s">
        <v>466</v>
      </c>
      <c r="D149" s="1">
        <v>10047271518</v>
      </c>
      <c r="E149" s="1">
        <v>50</v>
      </c>
      <c r="F149" s="1">
        <v>41</v>
      </c>
      <c r="G149" s="1"/>
      <c r="H149" s="1"/>
      <c r="I149" s="1">
        <v>40</v>
      </c>
      <c r="J149" s="1"/>
      <c r="K149" s="7">
        <f>SUM(Tabulka12[[#This Row],[Belkovice]:[Lovosice]])</f>
        <v>131</v>
      </c>
      <c r="L149" s="1" t="s">
        <v>153</v>
      </c>
    </row>
    <row r="150" spans="1:12" x14ac:dyDescent="0.2">
      <c r="A150" s="1">
        <v>16</v>
      </c>
      <c r="B150" s="1" t="s">
        <v>384</v>
      </c>
      <c r="C150" s="1" t="s">
        <v>465</v>
      </c>
      <c r="D150" s="1">
        <v>10093205260</v>
      </c>
      <c r="E150" s="1">
        <v>44</v>
      </c>
      <c r="F150" s="1">
        <v>33</v>
      </c>
      <c r="G150" s="1"/>
      <c r="H150" s="1"/>
      <c r="I150" s="1">
        <v>44</v>
      </c>
      <c r="J150" s="1"/>
      <c r="K150" s="7">
        <f>SUM(Tabulka12[[#This Row],[Belkovice]:[Lovosice]])</f>
        <v>121</v>
      </c>
      <c r="L150" s="1" t="s">
        <v>93</v>
      </c>
    </row>
    <row r="151" spans="1:12" x14ac:dyDescent="0.2">
      <c r="A151" s="1">
        <v>17</v>
      </c>
      <c r="B151" s="1" t="s">
        <v>384</v>
      </c>
      <c r="C151" s="1" t="s">
        <v>464</v>
      </c>
      <c r="D151" s="1">
        <v>10047373972</v>
      </c>
      <c r="E151" s="1"/>
      <c r="F151" s="1">
        <v>34</v>
      </c>
      <c r="G151" s="1"/>
      <c r="H151" s="1">
        <v>42</v>
      </c>
      <c r="I151" s="1">
        <v>41</v>
      </c>
      <c r="J151" s="1"/>
      <c r="K151" s="7">
        <f>SUM(Tabulka12[[#This Row],[Belkovice]:[Lovosice]])</f>
        <v>117</v>
      </c>
      <c r="L151" s="1" t="s">
        <v>87</v>
      </c>
    </row>
    <row r="152" spans="1:12" x14ac:dyDescent="0.2">
      <c r="A152" s="1">
        <v>18</v>
      </c>
      <c r="B152" s="1" t="s">
        <v>384</v>
      </c>
      <c r="C152" s="1" t="s">
        <v>463</v>
      </c>
      <c r="D152" s="1">
        <v>10094955405</v>
      </c>
      <c r="E152" s="1">
        <v>32</v>
      </c>
      <c r="F152" s="1">
        <v>0</v>
      </c>
      <c r="G152" s="1"/>
      <c r="H152" s="1">
        <v>45</v>
      </c>
      <c r="I152" s="1">
        <v>39</v>
      </c>
      <c r="J152" s="1"/>
      <c r="K152" s="7">
        <f>SUM(Tabulka12[[#This Row],[Belkovice]:[Lovosice]])</f>
        <v>116</v>
      </c>
      <c r="L152" s="1" t="s">
        <v>351</v>
      </c>
    </row>
    <row r="153" spans="1:12" x14ac:dyDescent="0.2">
      <c r="A153" s="1">
        <v>19</v>
      </c>
      <c r="B153" s="1" t="s">
        <v>384</v>
      </c>
      <c r="C153" s="1" t="s">
        <v>462</v>
      </c>
      <c r="D153" s="1">
        <v>10004772683</v>
      </c>
      <c r="E153" s="1">
        <v>31</v>
      </c>
      <c r="F153" s="1">
        <v>0</v>
      </c>
      <c r="G153" s="1"/>
      <c r="H153" s="1">
        <v>50</v>
      </c>
      <c r="I153" s="1">
        <v>33</v>
      </c>
      <c r="J153" s="1"/>
      <c r="K153" s="7">
        <f>SUM(Tabulka12[[#This Row],[Belkovice]:[Lovosice]])</f>
        <v>114</v>
      </c>
      <c r="L153" s="1" t="s">
        <v>246</v>
      </c>
    </row>
    <row r="154" spans="1:12" x14ac:dyDescent="0.2">
      <c r="A154" s="1">
        <v>20</v>
      </c>
      <c r="B154" s="1" t="s">
        <v>384</v>
      </c>
      <c r="C154" s="1" t="s">
        <v>461</v>
      </c>
      <c r="D154" s="1">
        <v>10047329920</v>
      </c>
      <c r="E154" s="1"/>
      <c r="F154" s="1"/>
      <c r="G154" s="1"/>
      <c r="H154" s="1"/>
      <c r="I154" s="1"/>
      <c r="J154" s="1">
        <v>110</v>
      </c>
      <c r="K154" s="7">
        <f>SUM(Tabulka12[[#This Row],[Belkovice]:[Lovosice]])</f>
        <v>110</v>
      </c>
      <c r="L154" s="1" t="s">
        <v>123</v>
      </c>
    </row>
    <row r="155" spans="1:12" x14ac:dyDescent="0.2">
      <c r="A155" s="1">
        <v>21</v>
      </c>
      <c r="B155" s="1" t="s">
        <v>384</v>
      </c>
      <c r="C155" s="1" t="s">
        <v>460</v>
      </c>
      <c r="D155" s="1">
        <v>10078831173</v>
      </c>
      <c r="E155" s="1">
        <v>37</v>
      </c>
      <c r="F155" s="1">
        <v>0</v>
      </c>
      <c r="G155" s="1"/>
      <c r="H155" s="1">
        <v>42</v>
      </c>
      <c r="I155" s="1">
        <v>31</v>
      </c>
      <c r="J155" s="1"/>
      <c r="K155" s="7">
        <f>SUM(Tabulka12[[#This Row],[Belkovice]:[Lovosice]])</f>
        <v>110</v>
      </c>
      <c r="L155" s="1" t="s">
        <v>56</v>
      </c>
    </row>
    <row r="156" spans="1:12" x14ac:dyDescent="0.2">
      <c r="A156" s="1">
        <v>22</v>
      </c>
      <c r="B156" s="1" t="s">
        <v>384</v>
      </c>
      <c r="C156" s="1" t="s">
        <v>459</v>
      </c>
      <c r="D156" s="1">
        <v>10047438539</v>
      </c>
      <c r="E156" s="1">
        <v>39</v>
      </c>
      <c r="F156" s="1"/>
      <c r="G156" s="1"/>
      <c r="H156" s="1">
        <v>42</v>
      </c>
      <c r="I156" s="1">
        <v>29</v>
      </c>
      <c r="J156" s="1"/>
      <c r="K156" s="7">
        <f>SUM(Tabulka12[[#This Row],[Belkovice]:[Lovosice]])</f>
        <v>110</v>
      </c>
      <c r="L156" s="1" t="s">
        <v>375</v>
      </c>
    </row>
    <row r="157" spans="1:12" x14ac:dyDescent="0.2">
      <c r="A157" s="1">
        <v>23</v>
      </c>
      <c r="B157" s="1" t="s">
        <v>384</v>
      </c>
      <c r="C157" s="1" t="s">
        <v>458</v>
      </c>
      <c r="D157" s="1">
        <v>10066160448</v>
      </c>
      <c r="E157" s="1">
        <v>42</v>
      </c>
      <c r="F157" s="1">
        <v>30</v>
      </c>
      <c r="G157" s="1"/>
      <c r="H157" s="1"/>
      <c r="I157" s="1">
        <v>35</v>
      </c>
      <c r="J157" s="1"/>
      <c r="K157" s="7">
        <f>SUM(Tabulka12[[#This Row],[Belkovice]:[Lovosice]])</f>
        <v>107</v>
      </c>
      <c r="L157" s="1" t="s">
        <v>68</v>
      </c>
    </row>
    <row r="158" spans="1:12" x14ac:dyDescent="0.2">
      <c r="A158" s="1">
        <v>24</v>
      </c>
      <c r="B158" s="1" t="s">
        <v>384</v>
      </c>
      <c r="C158" s="1" t="s">
        <v>457</v>
      </c>
      <c r="D158" s="1">
        <v>10047380743</v>
      </c>
      <c r="E158" s="1">
        <v>65</v>
      </c>
      <c r="F158" s="1"/>
      <c r="G158" s="1"/>
      <c r="H158" s="1"/>
      <c r="I158" s="1">
        <v>36</v>
      </c>
      <c r="J158" s="1"/>
      <c r="K158" s="7">
        <f>SUM(Tabulka12[[#This Row],[Belkovice]:[Lovosice]])</f>
        <v>101</v>
      </c>
      <c r="L158" s="1" t="s">
        <v>456</v>
      </c>
    </row>
    <row r="159" spans="1:12" x14ac:dyDescent="0.2">
      <c r="A159" s="1">
        <v>25</v>
      </c>
      <c r="B159" s="1" t="s">
        <v>384</v>
      </c>
      <c r="C159" s="1" t="s">
        <v>455</v>
      </c>
      <c r="D159" s="1">
        <v>10084836988</v>
      </c>
      <c r="E159" s="1">
        <v>34</v>
      </c>
      <c r="F159" s="1">
        <v>28</v>
      </c>
      <c r="G159" s="1"/>
      <c r="H159" s="1"/>
      <c r="I159" s="1">
        <v>32</v>
      </c>
      <c r="J159" s="1"/>
      <c r="K159" s="7">
        <f>SUM(Tabulka12[[#This Row],[Belkovice]:[Lovosice]])</f>
        <v>94</v>
      </c>
      <c r="L159" s="1" t="s">
        <v>246</v>
      </c>
    </row>
    <row r="160" spans="1:12" x14ac:dyDescent="0.2">
      <c r="A160" s="1">
        <v>26</v>
      </c>
      <c r="B160" s="1" t="s">
        <v>384</v>
      </c>
      <c r="C160" s="8" t="s">
        <v>454</v>
      </c>
      <c r="D160" s="1">
        <v>10053648963</v>
      </c>
      <c r="E160" s="1"/>
      <c r="F160" s="1">
        <v>36</v>
      </c>
      <c r="G160" s="1"/>
      <c r="H160" s="1"/>
      <c r="I160" s="1">
        <v>55</v>
      </c>
      <c r="J160" s="1"/>
      <c r="K160" s="7">
        <f>SUM(Tabulka12[[#This Row],[Belkovice]:[Lovosice]])</f>
        <v>91</v>
      </c>
      <c r="L160" s="1" t="s">
        <v>88</v>
      </c>
    </row>
    <row r="161" spans="1:12" x14ac:dyDescent="0.2">
      <c r="A161" s="1">
        <v>27</v>
      </c>
      <c r="B161" s="1" t="s">
        <v>384</v>
      </c>
      <c r="C161" s="1" t="s">
        <v>453</v>
      </c>
      <c r="D161" s="1">
        <v>10059129059</v>
      </c>
      <c r="E161" s="1"/>
      <c r="F161" s="1"/>
      <c r="G161" s="1"/>
      <c r="H161" s="1"/>
      <c r="I161" s="1"/>
      <c r="J161" s="1">
        <v>90</v>
      </c>
      <c r="K161" s="7">
        <f>SUM(Tabulka12[[#This Row],[Belkovice]:[Lovosice]])</f>
        <v>90</v>
      </c>
      <c r="L161" s="1" t="s">
        <v>123</v>
      </c>
    </row>
    <row r="162" spans="1:12" x14ac:dyDescent="0.2">
      <c r="A162" s="1">
        <v>28</v>
      </c>
      <c r="B162" s="1" t="s">
        <v>384</v>
      </c>
      <c r="C162" s="1" t="s">
        <v>452</v>
      </c>
      <c r="D162" s="1">
        <v>10046043153</v>
      </c>
      <c r="E162" s="1"/>
      <c r="F162" s="1">
        <v>90</v>
      </c>
      <c r="G162" s="1"/>
      <c r="H162" s="1"/>
      <c r="I162" s="1"/>
      <c r="J162" s="1"/>
      <c r="K162" s="7">
        <f>SUM(Tabulka12[[#This Row],[Belkovice]:[Lovosice]])</f>
        <v>90</v>
      </c>
      <c r="L162" s="1" t="s">
        <v>432</v>
      </c>
    </row>
    <row r="163" spans="1:12" x14ac:dyDescent="0.2">
      <c r="A163" s="1">
        <v>29</v>
      </c>
      <c r="B163" s="1" t="s">
        <v>384</v>
      </c>
      <c r="C163" s="1" t="s">
        <v>451</v>
      </c>
      <c r="D163" s="1">
        <v>10047818354</v>
      </c>
      <c r="E163" s="1">
        <v>40</v>
      </c>
      <c r="F163" s="1">
        <v>42</v>
      </c>
      <c r="G163" s="1"/>
      <c r="H163" s="1"/>
      <c r="I163" s="1">
        <v>0</v>
      </c>
      <c r="J163" s="1"/>
      <c r="K163" s="7">
        <f>SUM(Tabulka12[[#This Row],[Belkovice]:[Lovosice]])</f>
        <v>82</v>
      </c>
      <c r="L163" s="1" t="s">
        <v>68</v>
      </c>
    </row>
    <row r="164" spans="1:12" x14ac:dyDescent="0.2">
      <c r="A164" s="1">
        <v>30</v>
      </c>
      <c r="B164" s="1" t="s">
        <v>384</v>
      </c>
      <c r="C164" s="1" t="s">
        <v>450</v>
      </c>
      <c r="D164" s="1">
        <v>10059729752</v>
      </c>
      <c r="E164" s="1"/>
      <c r="F164" s="1"/>
      <c r="G164" s="1"/>
      <c r="H164" s="1">
        <v>55</v>
      </c>
      <c r="I164" s="1">
        <v>27</v>
      </c>
      <c r="J164" s="1"/>
      <c r="K164" s="7">
        <f>SUM(Tabulka12[[#This Row],[Belkovice]:[Lovosice]])</f>
        <v>82</v>
      </c>
      <c r="L164" s="1" t="s">
        <v>268</v>
      </c>
    </row>
    <row r="165" spans="1:12" x14ac:dyDescent="0.2">
      <c r="A165" s="1">
        <v>31</v>
      </c>
      <c r="B165" s="1" t="s">
        <v>384</v>
      </c>
      <c r="C165" s="1" t="s">
        <v>449</v>
      </c>
      <c r="D165" s="1">
        <v>10047422876</v>
      </c>
      <c r="E165" s="1"/>
      <c r="F165" s="1"/>
      <c r="G165" s="1"/>
      <c r="H165" s="1"/>
      <c r="I165" s="1"/>
      <c r="J165" s="1">
        <v>80</v>
      </c>
      <c r="K165" s="7">
        <f>SUM(Tabulka12[[#This Row],[Belkovice]:[Lovosice]])</f>
        <v>80</v>
      </c>
      <c r="L165" s="1" t="s">
        <v>8</v>
      </c>
    </row>
    <row r="166" spans="1:12" x14ac:dyDescent="0.2">
      <c r="A166" s="1">
        <v>32</v>
      </c>
      <c r="B166" s="1" t="s">
        <v>384</v>
      </c>
      <c r="C166" s="1" t="s">
        <v>448</v>
      </c>
      <c r="D166" s="1">
        <v>10081977411</v>
      </c>
      <c r="E166" s="1"/>
      <c r="F166" s="1"/>
      <c r="G166" s="1"/>
      <c r="H166" s="1"/>
      <c r="I166" s="1">
        <v>75</v>
      </c>
      <c r="J166" s="1"/>
      <c r="K166" s="7">
        <f>SUM(Tabulka12[[#This Row],[Belkovice]:[Lovosice]])</f>
        <v>75</v>
      </c>
      <c r="L166" s="1" t="s">
        <v>268</v>
      </c>
    </row>
    <row r="167" spans="1:12" x14ac:dyDescent="0.2">
      <c r="A167" s="1">
        <v>33</v>
      </c>
      <c r="B167" s="1" t="s">
        <v>384</v>
      </c>
      <c r="C167" s="1" t="s">
        <v>447</v>
      </c>
      <c r="D167" s="1">
        <v>10047334768</v>
      </c>
      <c r="E167" s="1"/>
      <c r="F167" s="1"/>
      <c r="G167" s="1"/>
      <c r="H167" s="1"/>
      <c r="I167" s="1"/>
      <c r="J167" s="1">
        <v>75</v>
      </c>
      <c r="K167" s="7">
        <f>SUM(Tabulka12[[#This Row],[Belkovice]:[Lovosice]])</f>
        <v>75</v>
      </c>
      <c r="L167" s="1" t="s">
        <v>235</v>
      </c>
    </row>
    <row r="168" spans="1:12" x14ac:dyDescent="0.2">
      <c r="A168" s="1">
        <v>34</v>
      </c>
      <c r="B168" s="1" t="s">
        <v>384</v>
      </c>
      <c r="C168" s="1" t="s">
        <v>446</v>
      </c>
      <c r="D168" s="1">
        <v>10046023854</v>
      </c>
      <c r="E168" s="1"/>
      <c r="F168" s="1">
        <v>75</v>
      </c>
      <c r="G168" s="1"/>
      <c r="H168" s="1"/>
      <c r="I168" s="1"/>
      <c r="J168" s="1"/>
      <c r="K168" s="7">
        <f>SUM(Tabulka12[[#This Row],[Belkovice]:[Lovosice]])</f>
        <v>75</v>
      </c>
      <c r="L168" s="1" t="s">
        <v>432</v>
      </c>
    </row>
    <row r="169" spans="1:12" x14ac:dyDescent="0.2">
      <c r="A169" s="1">
        <v>35</v>
      </c>
      <c r="B169" s="1" t="s">
        <v>384</v>
      </c>
      <c r="C169" s="1" t="s">
        <v>445</v>
      </c>
      <c r="D169" s="1">
        <v>10047382662</v>
      </c>
      <c r="E169" s="1"/>
      <c r="F169" s="1">
        <v>0</v>
      </c>
      <c r="G169" s="1"/>
      <c r="H169" s="1">
        <v>44</v>
      </c>
      <c r="I169" s="1">
        <v>28</v>
      </c>
      <c r="J169" s="1"/>
      <c r="K169" s="7">
        <f>SUM(Tabulka12[[#This Row],[Belkovice]:[Lovosice]])</f>
        <v>72</v>
      </c>
      <c r="L169" s="1" t="s">
        <v>123</v>
      </c>
    </row>
    <row r="170" spans="1:12" x14ac:dyDescent="0.2">
      <c r="A170" s="1">
        <v>36</v>
      </c>
      <c r="B170" s="1" t="s">
        <v>384</v>
      </c>
      <c r="C170" s="1" t="s">
        <v>444</v>
      </c>
      <c r="D170" s="1">
        <v>10046534318</v>
      </c>
      <c r="E170" s="1">
        <v>0</v>
      </c>
      <c r="F170" s="1">
        <v>0</v>
      </c>
      <c r="G170" s="1"/>
      <c r="H170" s="1">
        <v>42</v>
      </c>
      <c r="I170" s="1">
        <v>30</v>
      </c>
      <c r="J170" s="1"/>
      <c r="K170" s="7">
        <f>SUM(Tabulka12[[#This Row],[Belkovice]:[Lovosice]])</f>
        <v>72</v>
      </c>
      <c r="L170" s="1" t="s">
        <v>354</v>
      </c>
    </row>
    <row r="171" spans="1:12" x14ac:dyDescent="0.2">
      <c r="A171" s="1">
        <v>37</v>
      </c>
      <c r="B171" s="1" t="s">
        <v>384</v>
      </c>
      <c r="C171" s="1" t="s">
        <v>443</v>
      </c>
      <c r="D171" s="1">
        <v>10047349623</v>
      </c>
      <c r="E171" s="1"/>
      <c r="F171" s="1"/>
      <c r="G171" s="1"/>
      <c r="H171" s="1"/>
      <c r="I171" s="1"/>
      <c r="J171" s="1">
        <v>70</v>
      </c>
      <c r="K171" s="7">
        <f>SUM(Tabulka12[[#This Row],[Belkovice]:[Lovosice]])</f>
        <v>70</v>
      </c>
      <c r="L171" s="1" t="s">
        <v>25</v>
      </c>
    </row>
    <row r="172" spans="1:12" x14ac:dyDescent="0.2">
      <c r="A172" s="1">
        <v>38</v>
      </c>
      <c r="B172" s="1" t="s">
        <v>384</v>
      </c>
      <c r="C172" s="1" t="s">
        <v>442</v>
      </c>
      <c r="D172" s="1">
        <v>10047334768</v>
      </c>
      <c r="E172" s="1">
        <v>35</v>
      </c>
      <c r="F172" s="1">
        <v>31</v>
      </c>
      <c r="G172" s="1"/>
      <c r="H172" s="1"/>
      <c r="I172" s="1"/>
      <c r="J172" s="1"/>
      <c r="K172" s="7">
        <f>SUM(Tabulka12[[#This Row],[Belkovice]:[Lovosice]])</f>
        <v>66</v>
      </c>
      <c r="L172" s="1" t="s">
        <v>441</v>
      </c>
    </row>
    <row r="173" spans="1:12" x14ac:dyDescent="0.2">
      <c r="A173" s="1">
        <v>39</v>
      </c>
      <c r="B173" s="1" t="s">
        <v>384</v>
      </c>
      <c r="C173" s="1" t="s">
        <v>440</v>
      </c>
      <c r="D173" s="1">
        <v>10117167593</v>
      </c>
      <c r="E173" s="1"/>
      <c r="F173" s="1"/>
      <c r="G173" s="1"/>
      <c r="H173" s="1"/>
      <c r="I173" s="1"/>
      <c r="J173" s="1">
        <v>65</v>
      </c>
      <c r="K173" s="7">
        <f>SUM(Tabulka12[[#This Row],[Belkovice]:[Lovosice]])</f>
        <v>65</v>
      </c>
      <c r="L173" s="1" t="s">
        <v>88</v>
      </c>
    </row>
    <row r="174" spans="1:12" x14ac:dyDescent="0.2">
      <c r="A174" s="1">
        <v>40</v>
      </c>
      <c r="B174" s="1" t="s">
        <v>384</v>
      </c>
      <c r="C174" s="1" t="s">
        <v>439</v>
      </c>
      <c r="D174" s="1">
        <v>10047452784</v>
      </c>
      <c r="E174" s="1">
        <v>0</v>
      </c>
      <c r="F174" s="1">
        <v>0</v>
      </c>
      <c r="G174" s="1"/>
      <c r="H174" s="1">
        <v>65</v>
      </c>
      <c r="I174" s="1">
        <v>0</v>
      </c>
      <c r="J174" s="1"/>
      <c r="K174" s="7">
        <f>SUM(Tabulka12[[#This Row],[Belkovice]:[Lovosice]])</f>
        <v>65</v>
      </c>
      <c r="L174" s="1" t="s">
        <v>438</v>
      </c>
    </row>
    <row r="175" spans="1:12" x14ac:dyDescent="0.2">
      <c r="A175" s="1">
        <v>41</v>
      </c>
      <c r="B175" s="1" t="s">
        <v>384</v>
      </c>
      <c r="C175" s="8" t="s">
        <v>437</v>
      </c>
      <c r="D175" s="1">
        <v>10047280309</v>
      </c>
      <c r="E175" s="1"/>
      <c r="F175" s="1"/>
      <c r="G175" s="1"/>
      <c r="H175" s="1"/>
      <c r="I175" s="1"/>
      <c r="J175" s="1">
        <v>60</v>
      </c>
      <c r="K175" s="7">
        <f>SUM(Tabulka12[[#This Row],[Belkovice]:[Lovosice]])</f>
        <v>60</v>
      </c>
      <c r="L175" s="1" t="s">
        <v>426</v>
      </c>
    </row>
    <row r="176" spans="1:12" x14ac:dyDescent="0.2">
      <c r="A176" s="1">
        <v>42</v>
      </c>
      <c r="B176" s="1" t="s">
        <v>384</v>
      </c>
      <c r="C176" s="1" t="s">
        <v>436</v>
      </c>
      <c r="D176" s="1">
        <v>10047423886</v>
      </c>
      <c r="E176" s="1"/>
      <c r="F176" s="1">
        <v>0</v>
      </c>
      <c r="G176" s="1"/>
      <c r="H176" s="1"/>
      <c r="I176" s="1">
        <v>60</v>
      </c>
      <c r="J176" s="1"/>
      <c r="K176" s="7">
        <f>SUM(Tabulka12[[#This Row],[Belkovice]:[Lovosice]])</f>
        <v>60</v>
      </c>
      <c r="L176" s="1" t="s">
        <v>93</v>
      </c>
    </row>
    <row r="177" spans="1:12" x14ac:dyDescent="0.2">
      <c r="A177" s="1">
        <v>43</v>
      </c>
      <c r="B177" s="1" t="s">
        <v>384</v>
      </c>
      <c r="C177" s="1" t="s">
        <v>435</v>
      </c>
      <c r="D177" s="1">
        <v>10082602352</v>
      </c>
      <c r="E177" s="1"/>
      <c r="F177" s="1"/>
      <c r="G177" s="1"/>
      <c r="H177" s="1"/>
      <c r="I177" s="1"/>
      <c r="J177" s="1">
        <v>55</v>
      </c>
      <c r="K177" s="7">
        <f>SUM(Tabulka12[[#This Row],[Belkovice]:[Lovosice]])</f>
        <v>55</v>
      </c>
      <c r="L177" s="1" t="s">
        <v>426</v>
      </c>
    </row>
    <row r="178" spans="1:12" x14ac:dyDescent="0.2">
      <c r="A178" s="1">
        <v>44</v>
      </c>
      <c r="B178" s="1" t="s">
        <v>384</v>
      </c>
      <c r="C178" s="1" t="s">
        <v>434</v>
      </c>
      <c r="D178" s="1">
        <v>10047382662</v>
      </c>
      <c r="E178" s="1"/>
      <c r="F178" s="1"/>
      <c r="G178" s="1"/>
      <c r="H178" s="1"/>
      <c r="I178" s="1"/>
      <c r="J178" s="1">
        <v>50</v>
      </c>
      <c r="K178" s="7">
        <f>SUM(Tabulka12[[#This Row],[Belkovice]:[Lovosice]])</f>
        <v>50</v>
      </c>
      <c r="L178" s="1" t="s">
        <v>123</v>
      </c>
    </row>
    <row r="179" spans="1:12" x14ac:dyDescent="0.2">
      <c r="A179" s="1">
        <v>45</v>
      </c>
      <c r="B179" s="1" t="s">
        <v>384</v>
      </c>
      <c r="C179" s="1" t="s">
        <v>433</v>
      </c>
      <c r="D179" s="1">
        <v>10080449053</v>
      </c>
      <c r="E179" s="1"/>
      <c r="F179" s="1">
        <v>50</v>
      </c>
      <c r="G179" s="1"/>
      <c r="H179" s="1"/>
      <c r="I179" s="1"/>
      <c r="J179" s="1"/>
      <c r="K179" s="7">
        <f>SUM(Tabulka12[[#This Row],[Belkovice]:[Lovosice]])</f>
        <v>50</v>
      </c>
      <c r="L179" s="1" t="s">
        <v>432</v>
      </c>
    </row>
    <row r="180" spans="1:12" x14ac:dyDescent="0.2">
      <c r="A180" s="1">
        <v>46</v>
      </c>
      <c r="B180" s="1" t="s">
        <v>384</v>
      </c>
      <c r="C180" s="1" t="s">
        <v>431</v>
      </c>
      <c r="D180" s="1">
        <v>10053648963</v>
      </c>
      <c r="E180" s="1"/>
      <c r="F180" s="1"/>
      <c r="G180" s="1"/>
      <c r="H180" s="1"/>
      <c r="I180" s="1"/>
      <c r="J180" s="1">
        <v>46</v>
      </c>
      <c r="K180" s="7">
        <f>SUM(Tabulka12[[#This Row],[Belkovice]:[Lovosice]])</f>
        <v>46</v>
      </c>
      <c r="L180" s="1" t="s">
        <v>88</v>
      </c>
    </row>
    <row r="181" spans="1:12" x14ac:dyDescent="0.2">
      <c r="A181" s="1">
        <v>47</v>
      </c>
      <c r="B181" s="1" t="s">
        <v>384</v>
      </c>
      <c r="C181" s="1" t="s">
        <v>430</v>
      </c>
      <c r="D181" s="1">
        <v>10047336081</v>
      </c>
      <c r="E181" s="1"/>
      <c r="F181" s="1">
        <v>0</v>
      </c>
      <c r="G181" s="1"/>
      <c r="H181" s="1"/>
      <c r="I181" s="1">
        <v>46</v>
      </c>
      <c r="J181" s="1"/>
      <c r="K181" s="7">
        <f>SUM(Tabulka12[[#This Row],[Belkovice]:[Lovosice]])</f>
        <v>46</v>
      </c>
      <c r="L181" s="1" t="s">
        <v>123</v>
      </c>
    </row>
    <row r="182" spans="1:12" x14ac:dyDescent="0.2">
      <c r="A182" s="1">
        <v>48</v>
      </c>
      <c r="B182" s="1" t="s">
        <v>384</v>
      </c>
      <c r="C182" s="1" t="s">
        <v>429</v>
      </c>
      <c r="D182" s="1">
        <v>10046080842</v>
      </c>
      <c r="E182" s="1"/>
      <c r="F182" s="1">
        <v>46</v>
      </c>
      <c r="G182" s="1"/>
      <c r="H182" s="1"/>
      <c r="I182" s="1"/>
      <c r="J182" s="1"/>
      <c r="K182" s="7">
        <f>SUM(Tabulka12[[#This Row],[Belkovice]:[Lovosice]])</f>
        <v>46</v>
      </c>
      <c r="L182" s="1" t="s">
        <v>20</v>
      </c>
    </row>
    <row r="183" spans="1:12" x14ac:dyDescent="0.2">
      <c r="A183" s="1">
        <v>49</v>
      </c>
      <c r="B183" s="1" t="s">
        <v>384</v>
      </c>
      <c r="C183" s="1" t="s">
        <v>428</v>
      </c>
      <c r="D183" s="1">
        <v>10080738235</v>
      </c>
      <c r="E183" s="1"/>
      <c r="F183" s="1"/>
      <c r="G183" s="1"/>
      <c r="H183" s="1">
        <v>46</v>
      </c>
      <c r="I183" s="1">
        <v>0</v>
      </c>
      <c r="J183" s="1"/>
      <c r="K183" s="7">
        <f>SUM(Tabulka12[[#This Row],[Belkovice]:[Lovosice]])</f>
        <v>46</v>
      </c>
      <c r="L183" s="1" t="s">
        <v>268</v>
      </c>
    </row>
    <row r="184" spans="1:12" x14ac:dyDescent="0.2">
      <c r="A184" s="1">
        <v>50</v>
      </c>
      <c r="B184" s="1" t="s">
        <v>384</v>
      </c>
      <c r="C184" s="8" t="s">
        <v>427</v>
      </c>
      <c r="D184" s="1">
        <v>10047280410</v>
      </c>
      <c r="E184" s="1"/>
      <c r="F184" s="1"/>
      <c r="G184" s="1"/>
      <c r="H184" s="1"/>
      <c r="I184" s="1"/>
      <c r="J184" s="1">
        <v>45</v>
      </c>
      <c r="K184" s="7">
        <f>SUM(Tabulka12[[#This Row],[Belkovice]:[Lovosice]])</f>
        <v>45</v>
      </c>
      <c r="L184" s="1" t="s">
        <v>426</v>
      </c>
    </row>
    <row r="185" spans="1:12" x14ac:dyDescent="0.2">
      <c r="A185" s="1">
        <v>51</v>
      </c>
      <c r="B185" s="1" t="s">
        <v>384</v>
      </c>
      <c r="C185" s="1" t="s">
        <v>425</v>
      </c>
      <c r="D185" s="1">
        <v>10058953449</v>
      </c>
      <c r="E185" s="1"/>
      <c r="F185" s="1">
        <v>45</v>
      </c>
      <c r="G185" s="1"/>
      <c r="H185" s="1"/>
      <c r="I185" s="1"/>
      <c r="J185" s="1"/>
      <c r="K185" s="7">
        <f>SUM(Tabulka12[[#This Row],[Belkovice]:[Lovosice]])</f>
        <v>45</v>
      </c>
      <c r="L185" s="1" t="s">
        <v>257</v>
      </c>
    </row>
    <row r="186" spans="1:12" x14ac:dyDescent="0.2">
      <c r="A186" s="1">
        <v>52</v>
      </c>
      <c r="B186" s="1" t="s">
        <v>384</v>
      </c>
      <c r="C186" s="1" t="s">
        <v>424</v>
      </c>
      <c r="D186" s="1">
        <v>10047818354</v>
      </c>
      <c r="E186" s="1"/>
      <c r="F186" s="1"/>
      <c r="G186" s="1"/>
      <c r="H186" s="1"/>
      <c r="I186" s="1"/>
      <c r="J186" s="1">
        <v>44</v>
      </c>
      <c r="K186" s="7">
        <f>SUM(Tabulka12[[#This Row],[Belkovice]:[Lovosice]])</f>
        <v>44</v>
      </c>
      <c r="L186" s="1" t="s">
        <v>68</v>
      </c>
    </row>
    <row r="187" spans="1:12" x14ac:dyDescent="0.2">
      <c r="A187" s="1">
        <v>53</v>
      </c>
      <c r="B187" s="1" t="s">
        <v>384</v>
      </c>
      <c r="C187" s="1" t="s">
        <v>423</v>
      </c>
      <c r="D187" s="1">
        <v>10093205260</v>
      </c>
      <c r="E187" s="1"/>
      <c r="F187" s="1"/>
      <c r="G187" s="1"/>
      <c r="H187" s="1"/>
      <c r="I187" s="1"/>
      <c r="J187" s="1">
        <v>43</v>
      </c>
      <c r="K187" s="7">
        <f>SUM(Tabulka12[[#This Row],[Belkovice]:[Lovosice]])</f>
        <v>43</v>
      </c>
      <c r="L187" s="1" t="s">
        <v>93</v>
      </c>
    </row>
    <row r="188" spans="1:12" x14ac:dyDescent="0.2">
      <c r="A188" s="1">
        <v>54</v>
      </c>
      <c r="B188" s="1" t="s">
        <v>384</v>
      </c>
      <c r="C188" s="1" t="s">
        <v>422</v>
      </c>
      <c r="D188" s="1">
        <v>10053651286</v>
      </c>
      <c r="E188" s="1"/>
      <c r="F188" s="1">
        <v>0</v>
      </c>
      <c r="G188" s="1"/>
      <c r="H188" s="1">
        <v>43</v>
      </c>
      <c r="I188" s="1">
        <v>0</v>
      </c>
      <c r="J188" s="1"/>
      <c r="K188" s="7">
        <f>SUM(Tabulka12[[#This Row],[Belkovice]:[Lovosice]])</f>
        <v>43</v>
      </c>
      <c r="L188" s="1" t="s">
        <v>88</v>
      </c>
    </row>
    <row r="189" spans="1:12" x14ac:dyDescent="0.2">
      <c r="A189" s="1">
        <v>55</v>
      </c>
      <c r="B189" s="1" t="s">
        <v>384</v>
      </c>
      <c r="C189" s="1" t="s">
        <v>421</v>
      </c>
      <c r="D189" s="1">
        <v>10093181113</v>
      </c>
      <c r="E189" s="1"/>
      <c r="F189" s="1"/>
      <c r="G189" s="1"/>
      <c r="H189" s="1"/>
      <c r="I189" s="1"/>
      <c r="J189" s="1">
        <v>42</v>
      </c>
      <c r="K189" s="7">
        <f>SUM(Tabulka12[[#This Row],[Belkovice]:[Lovosice]])</f>
        <v>42</v>
      </c>
      <c r="L189" s="1" t="s">
        <v>93</v>
      </c>
    </row>
    <row r="190" spans="1:12" x14ac:dyDescent="0.2">
      <c r="A190" s="1">
        <v>56</v>
      </c>
      <c r="B190" s="1" t="s">
        <v>384</v>
      </c>
      <c r="C190" s="1" t="s">
        <v>420</v>
      </c>
      <c r="D190" s="1">
        <v>10046656576</v>
      </c>
      <c r="E190" s="1">
        <v>0</v>
      </c>
      <c r="F190" s="1">
        <v>0</v>
      </c>
      <c r="G190" s="1"/>
      <c r="H190" s="1">
        <v>42</v>
      </c>
      <c r="I190" s="1">
        <v>0</v>
      </c>
      <c r="J190" s="1"/>
      <c r="K190" s="7">
        <f>SUM(Tabulka12[[#This Row],[Belkovice]:[Lovosice]])</f>
        <v>42</v>
      </c>
      <c r="L190" s="1" t="s">
        <v>56</v>
      </c>
    </row>
    <row r="191" spans="1:12" x14ac:dyDescent="0.2">
      <c r="A191" s="1">
        <v>57</v>
      </c>
      <c r="B191" s="1" t="s">
        <v>384</v>
      </c>
      <c r="C191" s="1" t="s">
        <v>419</v>
      </c>
      <c r="D191" s="1">
        <v>10106813451</v>
      </c>
      <c r="E191" s="1">
        <v>0</v>
      </c>
      <c r="F191" s="1"/>
      <c r="G191" s="1"/>
      <c r="H191" s="1">
        <v>42</v>
      </c>
      <c r="I191" s="1">
        <v>0</v>
      </c>
      <c r="J191" s="1"/>
      <c r="K191" s="7">
        <f>SUM(Tabulka12[[#This Row],[Belkovice]:[Lovosice]])</f>
        <v>42</v>
      </c>
      <c r="L191" s="1" t="s">
        <v>56</v>
      </c>
    </row>
    <row r="192" spans="1:12" x14ac:dyDescent="0.2">
      <c r="A192" s="1">
        <v>58</v>
      </c>
      <c r="B192" s="1" t="s">
        <v>384</v>
      </c>
      <c r="C192" s="1" t="s">
        <v>418</v>
      </c>
      <c r="D192" s="1">
        <v>10080966688</v>
      </c>
      <c r="E192" s="1"/>
      <c r="F192" s="1"/>
      <c r="G192" s="1"/>
      <c r="H192" s="1">
        <v>42</v>
      </c>
      <c r="I192" s="1">
        <v>0</v>
      </c>
      <c r="J192" s="1"/>
      <c r="K192" s="7">
        <f>SUM(Tabulka12[[#This Row],[Belkovice]:[Lovosice]])</f>
        <v>42</v>
      </c>
      <c r="L192" s="1" t="s">
        <v>85</v>
      </c>
    </row>
    <row r="193" spans="1:12" x14ac:dyDescent="0.2">
      <c r="A193" s="1">
        <v>59</v>
      </c>
      <c r="B193" s="1" t="s">
        <v>384</v>
      </c>
      <c r="C193" s="1" t="s">
        <v>417</v>
      </c>
      <c r="D193" s="1">
        <v>10080169672</v>
      </c>
      <c r="E193" s="1"/>
      <c r="F193" s="1"/>
      <c r="G193" s="1"/>
      <c r="H193" s="1">
        <v>42</v>
      </c>
      <c r="I193" s="1">
        <v>0</v>
      </c>
      <c r="J193" s="1"/>
      <c r="K193" s="7">
        <f>SUM(Tabulka12[[#This Row],[Belkovice]:[Lovosice]])</f>
        <v>42</v>
      </c>
      <c r="L193" s="1" t="s">
        <v>88</v>
      </c>
    </row>
    <row r="194" spans="1:12" x14ac:dyDescent="0.2">
      <c r="A194" s="1">
        <v>60</v>
      </c>
      <c r="B194" s="1" t="s">
        <v>384</v>
      </c>
      <c r="C194" s="1" t="s">
        <v>416</v>
      </c>
      <c r="D194" s="1">
        <v>10093204654</v>
      </c>
      <c r="E194" s="1"/>
      <c r="F194" s="1"/>
      <c r="G194" s="1"/>
      <c r="H194" s="1"/>
      <c r="I194" s="1"/>
      <c r="J194" s="1">
        <v>41</v>
      </c>
      <c r="K194" s="7">
        <f>SUM(Tabulka12[[#This Row],[Belkovice]:[Lovosice]])</f>
        <v>41</v>
      </c>
      <c r="L194" s="1" t="s">
        <v>93</v>
      </c>
    </row>
    <row r="195" spans="1:12" x14ac:dyDescent="0.2">
      <c r="A195" s="1">
        <v>61</v>
      </c>
      <c r="B195" s="1" t="s">
        <v>384</v>
      </c>
      <c r="C195" s="1" t="s">
        <v>415</v>
      </c>
      <c r="D195" s="1">
        <v>10070221819</v>
      </c>
      <c r="E195" s="1">
        <v>41</v>
      </c>
      <c r="F195" s="1"/>
      <c r="G195" s="1"/>
      <c r="H195" s="1"/>
      <c r="I195" s="1"/>
      <c r="J195" s="1"/>
      <c r="K195" s="7">
        <f>SUM(Tabulka12[[#This Row],[Belkovice]:[Lovosice]])</f>
        <v>41</v>
      </c>
      <c r="L195" s="1" t="s">
        <v>414</v>
      </c>
    </row>
    <row r="196" spans="1:12" x14ac:dyDescent="0.2">
      <c r="A196" s="1">
        <v>62</v>
      </c>
      <c r="B196" s="1" t="s">
        <v>384</v>
      </c>
      <c r="C196" s="1" t="s">
        <v>413</v>
      </c>
      <c r="D196" s="1">
        <v>10046565842</v>
      </c>
      <c r="E196" s="1"/>
      <c r="F196" s="1"/>
      <c r="G196" s="1"/>
      <c r="H196" s="1"/>
      <c r="I196" s="1"/>
      <c r="J196" s="1">
        <v>40</v>
      </c>
      <c r="K196" s="7">
        <f>SUM(Tabulka12[[#This Row],[Belkovice]:[Lovosice]])</f>
        <v>40</v>
      </c>
      <c r="L196" s="1" t="s">
        <v>8</v>
      </c>
    </row>
    <row r="197" spans="1:12" x14ac:dyDescent="0.2">
      <c r="A197" s="1">
        <v>63</v>
      </c>
      <c r="B197" s="1" t="s">
        <v>384</v>
      </c>
      <c r="C197" s="1" t="s">
        <v>412</v>
      </c>
      <c r="D197" s="1">
        <v>10047423886</v>
      </c>
      <c r="E197" s="1"/>
      <c r="F197" s="1"/>
      <c r="G197" s="1"/>
      <c r="H197" s="1"/>
      <c r="I197" s="1"/>
      <c r="J197" s="1">
        <v>39</v>
      </c>
      <c r="K197" s="7">
        <f>SUM(Tabulka12[[#This Row],[Belkovice]:[Lovosice]])</f>
        <v>39</v>
      </c>
      <c r="L197" s="1" t="s">
        <v>93</v>
      </c>
    </row>
    <row r="198" spans="1:12" x14ac:dyDescent="0.2">
      <c r="A198" s="1">
        <v>64</v>
      </c>
      <c r="B198" s="1" t="s">
        <v>384</v>
      </c>
      <c r="C198" s="1" t="s">
        <v>411</v>
      </c>
      <c r="D198" s="1">
        <v>10046656576</v>
      </c>
      <c r="E198" s="1"/>
      <c r="F198" s="1"/>
      <c r="G198" s="1"/>
      <c r="H198" s="1"/>
      <c r="I198" s="1"/>
      <c r="J198" s="1">
        <v>38</v>
      </c>
      <c r="K198" s="7">
        <f>SUM(Tabulka12[[#This Row],[Belkovice]:[Lovosice]])</f>
        <v>38</v>
      </c>
      <c r="L198" s="1" t="s">
        <v>25</v>
      </c>
    </row>
    <row r="199" spans="1:12" x14ac:dyDescent="0.2">
      <c r="A199" s="1">
        <v>65</v>
      </c>
      <c r="B199" s="1" t="s">
        <v>384</v>
      </c>
      <c r="C199" s="4" t="s">
        <v>220</v>
      </c>
      <c r="D199" s="1">
        <v>10053209130</v>
      </c>
      <c r="E199" s="1">
        <v>38</v>
      </c>
      <c r="F199" s="1">
        <v>0</v>
      </c>
      <c r="G199" s="1"/>
      <c r="H199" s="1"/>
      <c r="I199" s="1"/>
      <c r="J199" s="1"/>
      <c r="K199" s="7">
        <f>SUM(Tabulka12[[#This Row],[Belkovice]:[Lovosice]])</f>
        <v>38</v>
      </c>
      <c r="L199" s="1" t="s">
        <v>387</v>
      </c>
    </row>
    <row r="200" spans="1:12" x14ac:dyDescent="0.2">
      <c r="A200" s="1">
        <v>66</v>
      </c>
      <c r="B200" s="1" t="s">
        <v>384</v>
      </c>
      <c r="C200" s="1" t="s">
        <v>410</v>
      </c>
      <c r="D200" s="1">
        <v>10012987573</v>
      </c>
      <c r="E200" s="1"/>
      <c r="F200" s="1">
        <v>38</v>
      </c>
      <c r="G200" s="1"/>
      <c r="H200" s="1"/>
      <c r="I200" s="1"/>
      <c r="J200" s="1"/>
      <c r="K200" s="7">
        <f>SUM(Tabulka12[[#This Row],[Belkovice]:[Lovosice]])</f>
        <v>38</v>
      </c>
      <c r="L200" s="1" t="s">
        <v>88</v>
      </c>
    </row>
    <row r="201" spans="1:12" x14ac:dyDescent="0.2">
      <c r="A201" s="1">
        <v>67</v>
      </c>
      <c r="B201" s="1" t="s">
        <v>384</v>
      </c>
      <c r="C201" s="1" t="s">
        <v>409</v>
      </c>
      <c r="D201" s="1">
        <v>10094955405</v>
      </c>
      <c r="E201" s="1"/>
      <c r="F201" s="1"/>
      <c r="G201" s="1"/>
      <c r="H201" s="1"/>
      <c r="I201" s="1"/>
      <c r="J201" s="1">
        <v>37</v>
      </c>
      <c r="K201" s="7">
        <f>SUM(Tabulka12[[#This Row],[Belkovice]:[Lovosice]])</f>
        <v>37</v>
      </c>
      <c r="L201" s="1" t="s">
        <v>268</v>
      </c>
    </row>
    <row r="202" spans="1:12" x14ac:dyDescent="0.2">
      <c r="A202" s="1">
        <v>68</v>
      </c>
      <c r="B202" s="1" t="s">
        <v>384</v>
      </c>
      <c r="C202" s="1" t="s">
        <v>408</v>
      </c>
      <c r="D202" s="1">
        <v>10009358056</v>
      </c>
      <c r="E202" s="1"/>
      <c r="F202" s="1">
        <v>37</v>
      </c>
      <c r="G202" s="1"/>
      <c r="H202" s="1"/>
      <c r="I202" s="1"/>
      <c r="J202" s="1"/>
      <c r="K202" s="7">
        <f>SUM(Tabulka12[[#This Row],[Belkovice]:[Lovosice]])</f>
        <v>37</v>
      </c>
      <c r="L202" s="1" t="s">
        <v>386</v>
      </c>
    </row>
    <row r="203" spans="1:12" x14ac:dyDescent="0.2">
      <c r="A203" s="1">
        <v>69</v>
      </c>
      <c r="B203" s="1" t="s">
        <v>384</v>
      </c>
      <c r="C203" s="1" t="s">
        <v>407</v>
      </c>
      <c r="D203" s="1">
        <v>10047108941</v>
      </c>
      <c r="E203" s="1"/>
      <c r="F203" s="1"/>
      <c r="G203" s="1"/>
      <c r="H203" s="1"/>
      <c r="I203" s="1"/>
      <c r="J203" s="1">
        <v>36</v>
      </c>
      <c r="K203" s="7">
        <f>SUM(Tabulka12[[#This Row],[Belkovice]:[Lovosice]])</f>
        <v>36</v>
      </c>
      <c r="L203" s="1" t="s">
        <v>123</v>
      </c>
    </row>
    <row r="204" spans="1:12" x14ac:dyDescent="0.2">
      <c r="A204" s="1">
        <v>70</v>
      </c>
      <c r="B204" s="1" t="s">
        <v>384</v>
      </c>
      <c r="C204" s="1" t="s">
        <v>406</v>
      </c>
      <c r="D204" s="1">
        <v>10047318402</v>
      </c>
      <c r="E204" s="1"/>
      <c r="F204" s="1"/>
      <c r="G204" s="1"/>
      <c r="H204" s="1"/>
      <c r="I204" s="1"/>
      <c r="J204" s="1">
        <v>36</v>
      </c>
      <c r="K204" s="7">
        <f>SUM(Tabulka12[[#This Row],[Belkovice]:[Lovosice]])</f>
        <v>36</v>
      </c>
      <c r="L204" s="1" t="s">
        <v>68</v>
      </c>
    </row>
    <row r="205" spans="1:12" x14ac:dyDescent="0.2">
      <c r="A205" s="1">
        <v>71</v>
      </c>
      <c r="B205" s="1" t="s">
        <v>384</v>
      </c>
      <c r="C205" s="1" t="s">
        <v>405</v>
      </c>
      <c r="D205" s="1">
        <v>10066160448</v>
      </c>
      <c r="E205" s="1"/>
      <c r="F205" s="1"/>
      <c r="G205" s="1"/>
      <c r="H205" s="1"/>
      <c r="I205" s="1"/>
      <c r="J205" s="1">
        <v>36</v>
      </c>
      <c r="K205" s="7">
        <f>SUM(Tabulka12[[#This Row],[Belkovice]:[Lovosice]])</f>
        <v>36</v>
      </c>
      <c r="L205" s="1" t="s">
        <v>68</v>
      </c>
    </row>
    <row r="206" spans="1:12" x14ac:dyDescent="0.2">
      <c r="A206" s="1">
        <v>72</v>
      </c>
      <c r="B206" s="1" t="s">
        <v>384</v>
      </c>
      <c r="C206" s="1" t="s">
        <v>404</v>
      </c>
      <c r="D206" s="1">
        <v>10084836988</v>
      </c>
      <c r="E206" s="1"/>
      <c r="F206" s="1"/>
      <c r="G206" s="1"/>
      <c r="H206" s="1"/>
      <c r="I206" s="1"/>
      <c r="J206" s="1">
        <v>36</v>
      </c>
      <c r="K206" s="7">
        <f>SUM(Tabulka12[[#This Row],[Belkovice]:[Lovosice]])</f>
        <v>36</v>
      </c>
      <c r="L206" s="1" t="s">
        <v>246</v>
      </c>
    </row>
    <row r="207" spans="1:12" x14ac:dyDescent="0.2">
      <c r="A207" s="1">
        <v>73</v>
      </c>
      <c r="B207" s="1" t="s">
        <v>384</v>
      </c>
      <c r="C207" s="1" t="s">
        <v>403</v>
      </c>
      <c r="D207" s="1">
        <v>10047452784</v>
      </c>
      <c r="E207" s="1"/>
      <c r="F207" s="1"/>
      <c r="G207" s="1"/>
      <c r="H207" s="1"/>
      <c r="I207" s="1"/>
      <c r="J207" s="1">
        <v>36</v>
      </c>
      <c r="K207" s="7">
        <f>SUM(Tabulka12[[#This Row],[Belkovice]:[Lovosice]])</f>
        <v>36</v>
      </c>
      <c r="L207" s="1" t="s">
        <v>268</v>
      </c>
    </row>
    <row r="208" spans="1:12" x14ac:dyDescent="0.2">
      <c r="A208" s="1">
        <v>74</v>
      </c>
      <c r="B208" s="1" t="s">
        <v>384</v>
      </c>
      <c r="C208" s="1" t="s">
        <v>402</v>
      </c>
      <c r="D208" s="1">
        <v>10059729752</v>
      </c>
      <c r="E208" s="1"/>
      <c r="F208" s="1"/>
      <c r="G208" s="1"/>
      <c r="H208" s="1"/>
      <c r="I208" s="1"/>
      <c r="J208" s="1">
        <v>36</v>
      </c>
      <c r="K208" s="7">
        <f>SUM(Tabulka12[[#This Row],[Belkovice]:[Lovosice]])</f>
        <v>36</v>
      </c>
      <c r="L208" s="1" t="s">
        <v>268</v>
      </c>
    </row>
    <row r="209" spans="1:12" x14ac:dyDescent="0.2">
      <c r="A209" s="1">
        <v>75</v>
      </c>
      <c r="B209" s="1" t="s">
        <v>384</v>
      </c>
      <c r="C209" s="1" t="s">
        <v>401</v>
      </c>
      <c r="D209" s="1">
        <v>10070221819</v>
      </c>
      <c r="E209" s="1"/>
      <c r="F209" s="1"/>
      <c r="G209" s="1"/>
      <c r="H209" s="1"/>
      <c r="I209" s="1"/>
      <c r="J209" s="1">
        <v>36</v>
      </c>
      <c r="K209" s="7">
        <f>SUM(Tabulka12[[#This Row],[Belkovice]:[Lovosice]])</f>
        <v>36</v>
      </c>
      <c r="L209" s="1" t="s">
        <v>387</v>
      </c>
    </row>
    <row r="210" spans="1:12" x14ac:dyDescent="0.2">
      <c r="A210" s="1">
        <v>76</v>
      </c>
      <c r="B210" s="1" t="s">
        <v>384</v>
      </c>
      <c r="C210" s="1" t="s">
        <v>400</v>
      </c>
      <c r="D210" s="1">
        <v>10047402870</v>
      </c>
      <c r="E210" s="1"/>
      <c r="F210" s="1"/>
      <c r="G210" s="1"/>
      <c r="H210" s="1"/>
      <c r="I210" s="1"/>
      <c r="J210" s="1">
        <v>36</v>
      </c>
      <c r="K210" s="7">
        <f>SUM(Tabulka12[[#This Row],[Belkovice]:[Lovosice]])</f>
        <v>36</v>
      </c>
      <c r="L210" s="1" t="s">
        <v>385</v>
      </c>
    </row>
    <row r="211" spans="1:12" x14ac:dyDescent="0.2">
      <c r="A211" s="1">
        <v>77</v>
      </c>
      <c r="B211" s="1" t="s">
        <v>384</v>
      </c>
      <c r="C211" s="1" t="s">
        <v>399</v>
      </c>
      <c r="D211" s="1">
        <v>10047379127</v>
      </c>
      <c r="E211" s="1">
        <v>36</v>
      </c>
      <c r="F211" s="1">
        <v>0</v>
      </c>
      <c r="G211" s="1"/>
      <c r="H211" s="1"/>
      <c r="I211" s="1">
        <v>0</v>
      </c>
      <c r="J211" s="1"/>
      <c r="K211" s="7">
        <f>SUM(Tabulka12[[#This Row],[Belkovice]:[Lovosice]])</f>
        <v>36</v>
      </c>
      <c r="L211" s="1" t="s">
        <v>153</v>
      </c>
    </row>
    <row r="212" spans="1:12" x14ac:dyDescent="0.2">
      <c r="A212" s="1">
        <v>78</v>
      </c>
      <c r="B212" s="1" t="s">
        <v>384</v>
      </c>
      <c r="C212" s="8" t="s">
        <v>398</v>
      </c>
      <c r="D212" s="1">
        <v>10053648963</v>
      </c>
      <c r="E212" s="1">
        <v>36</v>
      </c>
      <c r="F212" s="1"/>
      <c r="G212" s="1"/>
      <c r="H212" s="1"/>
      <c r="I212" s="1"/>
      <c r="J212" s="1"/>
      <c r="K212" s="7">
        <f>SUM(Tabulka12[[#This Row],[Belkovice]:[Lovosice]])</f>
        <v>36</v>
      </c>
      <c r="L212" s="1" t="s">
        <v>103</v>
      </c>
    </row>
    <row r="213" spans="1:12" x14ac:dyDescent="0.2">
      <c r="A213" s="1">
        <v>79</v>
      </c>
      <c r="B213" s="1" t="s">
        <v>384</v>
      </c>
      <c r="C213" s="1" t="s">
        <v>397</v>
      </c>
      <c r="D213" s="1">
        <v>10081186960</v>
      </c>
      <c r="E213" s="1">
        <v>35</v>
      </c>
      <c r="F213" s="1">
        <v>0</v>
      </c>
      <c r="G213" s="1"/>
      <c r="H213" s="1"/>
      <c r="I213" s="1"/>
      <c r="J213" s="1"/>
      <c r="K213" s="7">
        <f>SUM(Tabulka12[[#This Row],[Belkovice]:[Lovosice]])</f>
        <v>35</v>
      </c>
      <c r="L213" s="1" t="s">
        <v>121</v>
      </c>
    </row>
    <row r="214" spans="1:12" x14ac:dyDescent="0.2">
      <c r="A214" s="1">
        <v>80</v>
      </c>
      <c r="B214" s="1" t="s">
        <v>384</v>
      </c>
      <c r="C214" s="1" t="s">
        <v>396</v>
      </c>
      <c r="D214" s="1">
        <v>10092872935</v>
      </c>
      <c r="E214" s="1">
        <v>32</v>
      </c>
      <c r="F214" s="1"/>
      <c r="G214" s="1"/>
      <c r="H214" s="1"/>
      <c r="I214" s="1"/>
      <c r="J214" s="1"/>
      <c r="K214" s="7">
        <f>SUM(Tabulka12[[#This Row],[Belkovice]:[Lovosice]])</f>
        <v>32</v>
      </c>
      <c r="L214" s="1" t="s">
        <v>103</v>
      </c>
    </row>
    <row r="215" spans="1:12" x14ac:dyDescent="0.2">
      <c r="A215" s="1">
        <v>81</v>
      </c>
      <c r="B215" s="1" t="s">
        <v>384</v>
      </c>
      <c r="C215" s="1" t="s">
        <v>395</v>
      </c>
      <c r="D215" s="1">
        <v>10059526961</v>
      </c>
      <c r="E215" s="1">
        <v>30</v>
      </c>
      <c r="F215" s="1">
        <v>0</v>
      </c>
      <c r="G215" s="1"/>
      <c r="H215" s="1"/>
      <c r="I215" s="1"/>
      <c r="J215" s="1"/>
      <c r="K215" s="7">
        <f>SUM(Tabulka12[[#This Row],[Belkovice]:[Lovosice]])</f>
        <v>30</v>
      </c>
      <c r="L215" s="1" t="s">
        <v>339</v>
      </c>
    </row>
    <row r="216" spans="1:12" x14ac:dyDescent="0.2">
      <c r="A216" s="1">
        <v>82</v>
      </c>
      <c r="B216" s="1" t="s">
        <v>384</v>
      </c>
      <c r="C216" s="1" t="s">
        <v>394</v>
      </c>
      <c r="D216" s="1">
        <v>10093181113</v>
      </c>
      <c r="E216" s="1">
        <v>29</v>
      </c>
      <c r="F216" s="1"/>
      <c r="G216" s="1"/>
      <c r="H216" s="1"/>
      <c r="I216" s="1">
        <v>0</v>
      </c>
      <c r="J216" s="1"/>
      <c r="K216" s="7">
        <f>SUM(Tabulka12[[#This Row],[Belkovice]:[Lovosice]])</f>
        <v>29</v>
      </c>
      <c r="L216" s="1" t="s">
        <v>393</v>
      </c>
    </row>
    <row r="217" spans="1:12" x14ac:dyDescent="0.2">
      <c r="A217" s="1">
        <v>83</v>
      </c>
      <c r="B217" s="1" t="s">
        <v>384</v>
      </c>
      <c r="C217" s="1" t="s">
        <v>392</v>
      </c>
      <c r="D217" s="1">
        <v>10092706520</v>
      </c>
      <c r="E217" s="1"/>
      <c r="F217" s="1">
        <v>29</v>
      </c>
      <c r="G217" s="1"/>
      <c r="H217" s="1"/>
      <c r="I217" s="1"/>
      <c r="J217" s="1"/>
      <c r="K217" s="7">
        <f>SUM(Tabulka12[[#This Row],[Belkovice]:[Lovosice]])</f>
        <v>29</v>
      </c>
      <c r="L217" s="1" t="s">
        <v>391</v>
      </c>
    </row>
    <row r="218" spans="1:12" x14ac:dyDescent="0.2">
      <c r="A218" s="1">
        <v>84</v>
      </c>
      <c r="B218" s="1" t="s">
        <v>384</v>
      </c>
      <c r="C218" s="1" t="s">
        <v>390</v>
      </c>
      <c r="D218" s="1">
        <v>10047318402</v>
      </c>
      <c r="E218" s="1">
        <v>28</v>
      </c>
      <c r="F218" s="1">
        <v>0</v>
      </c>
      <c r="G218" s="1"/>
      <c r="H218" s="1"/>
      <c r="I218" s="1">
        <v>0</v>
      </c>
      <c r="J218" s="1"/>
      <c r="K218" s="7">
        <f>SUM(Tabulka12[[#This Row],[Belkovice]:[Lovosice]])</f>
        <v>28</v>
      </c>
      <c r="L218" s="1" t="s">
        <v>68</v>
      </c>
    </row>
    <row r="219" spans="1:12" x14ac:dyDescent="0.2">
      <c r="A219" s="1">
        <v>85</v>
      </c>
      <c r="B219" s="1" t="s">
        <v>384</v>
      </c>
      <c r="C219" s="1" t="s">
        <v>389</v>
      </c>
      <c r="D219" s="1">
        <v>10047374982</v>
      </c>
      <c r="E219" s="1">
        <v>27</v>
      </c>
      <c r="F219" s="1">
        <v>0</v>
      </c>
      <c r="G219" s="1"/>
      <c r="H219" s="1"/>
      <c r="I219" s="1">
        <v>0</v>
      </c>
      <c r="J219" s="1"/>
      <c r="K219" s="7">
        <f>SUM(Tabulka12[[#This Row],[Belkovice]:[Lovosice]])</f>
        <v>27</v>
      </c>
      <c r="L219" s="1" t="s">
        <v>68</v>
      </c>
    </row>
    <row r="220" spans="1:12" x14ac:dyDescent="0.2">
      <c r="A220" s="1">
        <v>86</v>
      </c>
      <c r="B220" s="1" t="s">
        <v>384</v>
      </c>
      <c r="C220" s="1" t="s">
        <v>388</v>
      </c>
      <c r="D220" s="1">
        <v>10059529082</v>
      </c>
      <c r="E220" s="1"/>
      <c r="F220" s="1">
        <v>27</v>
      </c>
      <c r="G220" s="1"/>
      <c r="H220" s="1"/>
      <c r="I220" s="1"/>
      <c r="J220" s="1"/>
      <c r="K220" s="7">
        <f>SUM(Tabulka12[[#This Row],[Belkovice]:[Lovosice]])</f>
        <v>27</v>
      </c>
      <c r="L220" s="1" t="s">
        <v>246</v>
      </c>
    </row>
    <row r="221" spans="1:12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2"/>
      <c r="L221" s="4"/>
    </row>
    <row r="222" spans="1:12" x14ac:dyDescent="0.2">
      <c r="A222" s="1">
        <v>1</v>
      </c>
      <c r="B222" s="1" t="s">
        <v>316</v>
      </c>
      <c r="C222" s="1" t="s">
        <v>383</v>
      </c>
      <c r="D222" s="1">
        <v>10047334667</v>
      </c>
      <c r="E222" s="1">
        <v>110</v>
      </c>
      <c r="F222" s="1">
        <v>90</v>
      </c>
      <c r="G222" s="1">
        <v>110</v>
      </c>
      <c r="H222" s="1">
        <v>150</v>
      </c>
      <c r="I222" s="1">
        <v>150</v>
      </c>
      <c r="J222" s="1"/>
      <c r="K222" s="7">
        <f>SUM(Tabulka12[[#This Row],[Belkovice]:[Lovosice]])</f>
        <v>610</v>
      </c>
      <c r="L222" s="1" t="s">
        <v>153</v>
      </c>
    </row>
    <row r="223" spans="1:12" x14ac:dyDescent="0.2">
      <c r="A223" s="1">
        <v>2</v>
      </c>
      <c r="B223" s="1" t="s">
        <v>316</v>
      </c>
      <c r="C223" s="1" t="s">
        <v>382</v>
      </c>
      <c r="D223" s="1">
        <v>10047421866</v>
      </c>
      <c r="E223" s="1">
        <v>150</v>
      </c>
      <c r="F223" s="1">
        <v>110</v>
      </c>
      <c r="G223" s="1">
        <v>150</v>
      </c>
      <c r="H223" s="1">
        <v>90</v>
      </c>
      <c r="I223" s="1">
        <v>80</v>
      </c>
      <c r="J223" s="1"/>
      <c r="K223" s="7">
        <f>SUM(Tabulka12[[#This Row],[Belkovice]:[Lovosice]])</f>
        <v>580</v>
      </c>
      <c r="L223" s="1" t="s">
        <v>354</v>
      </c>
    </row>
    <row r="224" spans="1:12" x14ac:dyDescent="0.2">
      <c r="A224" s="1">
        <v>3</v>
      </c>
      <c r="B224" s="1" t="s">
        <v>316</v>
      </c>
      <c r="C224" s="1" t="s">
        <v>381</v>
      </c>
      <c r="D224" s="1">
        <v>10047400446</v>
      </c>
      <c r="E224" s="1">
        <v>40</v>
      </c>
      <c r="F224" s="1">
        <v>27</v>
      </c>
      <c r="G224" s="1">
        <v>75</v>
      </c>
      <c r="H224" s="1">
        <v>110</v>
      </c>
      <c r="I224" s="1">
        <v>110</v>
      </c>
      <c r="J224" s="1"/>
      <c r="K224" s="7">
        <f>SUM(Tabulka12[[#This Row],[Belkovice]:[Lovosice]])</f>
        <v>362</v>
      </c>
      <c r="L224" s="1" t="s">
        <v>56</v>
      </c>
    </row>
    <row r="225" spans="1:12" x14ac:dyDescent="0.2">
      <c r="A225" s="1">
        <v>4</v>
      </c>
      <c r="B225" s="1" t="s">
        <v>316</v>
      </c>
      <c r="C225" s="1" t="s">
        <v>380</v>
      </c>
      <c r="D225" s="1">
        <v>10047400749</v>
      </c>
      <c r="E225" s="1"/>
      <c r="F225" s="1">
        <v>150</v>
      </c>
      <c r="G225" s="1">
        <v>80</v>
      </c>
      <c r="H225" s="1">
        <v>0</v>
      </c>
      <c r="I225" s="1">
        <v>50</v>
      </c>
      <c r="J225" s="1"/>
      <c r="K225" s="7">
        <f>SUM(Tabulka12[[#This Row],[Belkovice]:[Lovosice]])</f>
        <v>280</v>
      </c>
      <c r="L225" s="1" t="s">
        <v>25</v>
      </c>
    </row>
    <row r="226" spans="1:12" x14ac:dyDescent="0.2">
      <c r="A226" s="1">
        <v>5</v>
      </c>
      <c r="B226" s="1" t="s">
        <v>316</v>
      </c>
      <c r="C226" s="1" t="s">
        <v>379</v>
      </c>
      <c r="D226" s="1">
        <v>10047386403</v>
      </c>
      <c r="E226" s="1">
        <v>43</v>
      </c>
      <c r="F226" s="1">
        <v>60</v>
      </c>
      <c r="G226" s="1">
        <v>46</v>
      </c>
      <c r="H226" s="1">
        <v>75</v>
      </c>
      <c r="I226" s="1">
        <v>46</v>
      </c>
      <c r="J226" s="1"/>
      <c r="K226" s="7">
        <f>SUM(Tabulka12[[#This Row],[Belkovice]:[Lovosice]])</f>
        <v>270</v>
      </c>
      <c r="L226" s="1" t="s">
        <v>224</v>
      </c>
    </row>
    <row r="227" spans="1:12" x14ac:dyDescent="0.2">
      <c r="A227" s="1">
        <v>6</v>
      </c>
      <c r="B227" s="1" t="s">
        <v>316</v>
      </c>
      <c r="C227" s="1" t="s">
        <v>378</v>
      </c>
      <c r="D227" s="1">
        <v>10047388726</v>
      </c>
      <c r="E227" s="1"/>
      <c r="F227" s="1">
        <v>75</v>
      </c>
      <c r="G227" s="1">
        <v>90</v>
      </c>
      <c r="H227" s="1"/>
      <c r="I227" s="1">
        <v>75</v>
      </c>
      <c r="J227" s="1"/>
      <c r="K227" s="7">
        <f>SUM(Tabulka12[[#This Row],[Belkovice]:[Lovosice]])</f>
        <v>240</v>
      </c>
      <c r="L227" s="1" t="s">
        <v>125</v>
      </c>
    </row>
    <row r="228" spans="1:12" x14ac:dyDescent="0.2">
      <c r="A228" s="1">
        <v>7</v>
      </c>
      <c r="B228" s="1" t="s">
        <v>316</v>
      </c>
      <c r="C228" s="1" t="s">
        <v>377</v>
      </c>
      <c r="D228" s="1">
        <v>10094164853</v>
      </c>
      <c r="E228" s="1">
        <v>50</v>
      </c>
      <c r="F228" s="1">
        <v>36</v>
      </c>
      <c r="G228" s="1">
        <v>41</v>
      </c>
      <c r="H228" s="1">
        <v>60</v>
      </c>
      <c r="I228" s="1">
        <v>42</v>
      </c>
      <c r="J228" s="1"/>
      <c r="K228" s="7">
        <f>SUM(Tabulka12[[#This Row],[Belkovice]:[Lovosice]])</f>
        <v>229</v>
      </c>
      <c r="L228" s="1" t="s">
        <v>103</v>
      </c>
    </row>
    <row r="229" spans="1:12" x14ac:dyDescent="0.2">
      <c r="A229" s="1">
        <v>8</v>
      </c>
      <c r="B229" s="1" t="s">
        <v>316</v>
      </c>
      <c r="C229" s="1" t="s">
        <v>376</v>
      </c>
      <c r="D229" s="1">
        <v>10047274144</v>
      </c>
      <c r="E229" s="1">
        <v>42</v>
      </c>
      <c r="F229" s="1">
        <v>41</v>
      </c>
      <c r="G229" s="1">
        <v>38</v>
      </c>
      <c r="H229" s="1">
        <v>60</v>
      </c>
      <c r="I229" s="1">
        <v>45</v>
      </c>
      <c r="J229" s="1"/>
      <c r="K229" s="7">
        <f>SUM(Tabulka12[[#This Row],[Belkovice]:[Lovosice]])</f>
        <v>226</v>
      </c>
      <c r="L229" s="1" t="s">
        <v>375</v>
      </c>
    </row>
    <row r="230" spans="1:12" x14ac:dyDescent="0.2">
      <c r="A230" s="1">
        <v>9</v>
      </c>
      <c r="B230" s="1" t="s">
        <v>316</v>
      </c>
      <c r="C230" s="1" t="s">
        <v>374</v>
      </c>
      <c r="D230" s="1">
        <v>10081225558</v>
      </c>
      <c r="E230" s="1">
        <v>46</v>
      </c>
      <c r="F230" s="1">
        <v>29</v>
      </c>
      <c r="G230" s="1">
        <v>43</v>
      </c>
      <c r="H230" s="1">
        <v>60</v>
      </c>
      <c r="I230" s="1">
        <v>40</v>
      </c>
      <c r="J230" s="1"/>
      <c r="K230" s="7">
        <f>SUM(Tabulka12[[#This Row],[Belkovice]:[Lovosice]])</f>
        <v>218</v>
      </c>
      <c r="L230" s="1" t="s">
        <v>354</v>
      </c>
    </row>
    <row r="231" spans="1:12" x14ac:dyDescent="0.2">
      <c r="A231" s="1">
        <v>10</v>
      </c>
      <c r="B231" s="1" t="s">
        <v>316</v>
      </c>
      <c r="C231" s="1" t="s">
        <v>373</v>
      </c>
      <c r="D231" s="1">
        <v>10106263278</v>
      </c>
      <c r="E231" s="1">
        <v>38</v>
      </c>
      <c r="F231" s="1">
        <v>32</v>
      </c>
      <c r="G231" s="1">
        <v>31</v>
      </c>
      <c r="H231" s="1">
        <v>70</v>
      </c>
      <c r="I231" s="1">
        <v>44</v>
      </c>
      <c r="J231" s="1"/>
      <c r="K231" s="7">
        <f>SUM(Tabulka12[[#This Row],[Belkovice]:[Lovosice]])</f>
        <v>215</v>
      </c>
      <c r="L231" s="1" t="s">
        <v>268</v>
      </c>
    </row>
    <row r="232" spans="1:12" x14ac:dyDescent="0.2">
      <c r="A232" s="1">
        <v>11</v>
      </c>
      <c r="B232" s="1" t="s">
        <v>316</v>
      </c>
      <c r="C232" s="1" t="s">
        <v>372</v>
      </c>
      <c r="D232" s="1">
        <v>10082405726</v>
      </c>
      <c r="E232" s="1">
        <v>35</v>
      </c>
      <c r="F232" s="1">
        <v>0</v>
      </c>
      <c r="G232" s="1">
        <v>37</v>
      </c>
      <c r="H232" s="1">
        <v>80</v>
      </c>
      <c r="I232" s="1">
        <v>60</v>
      </c>
      <c r="J232" s="1"/>
      <c r="K232" s="7">
        <f>SUM(Tabulka12[[#This Row],[Belkovice]:[Lovosice]])</f>
        <v>212</v>
      </c>
      <c r="L232" s="1" t="s">
        <v>308</v>
      </c>
    </row>
    <row r="233" spans="1:12" x14ac:dyDescent="0.2">
      <c r="A233" s="1">
        <v>12</v>
      </c>
      <c r="B233" s="1" t="s">
        <v>316</v>
      </c>
      <c r="C233" s="1" t="s">
        <v>371</v>
      </c>
      <c r="D233" s="1">
        <v>10059561014</v>
      </c>
      <c r="E233" s="1">
        <v>70</v>
      </c>
      <c r="F233" s="1">
        <v>34</v>
      </c>
      <c r="G233" s="1"/>
      <c r="H233" s="1">
        <v>65</v>
      </c>
      <c r="I233" s="1">
        <v>41</v>
      </c>
      <c r="J233" s="1"/>
      <c r="K233" s="7">
        <f>SUM(Tabulka12[[#This Row],[Belkovice]:[Lovosice]])</f>
        <v>210</v>
      </c>
      <c r="L233" s="1" t="s">
        <v>308</v>
      </c>
    </row>
    <row r="234" spans="1:12" x14ac:dyDescent="0.2">
      <c r="A234" s="1">
        <v>13</v>
      </c>
      <c r="B234" s="1" t="s">
        <v>316</v>
      </c>
      <c r="C234" s="1" t="s">
        <v>370</v>
      </c>
      <c r="D234" s="1">
        <v>10047409439</v>
      </c>
      <c r="E234" s="1">
        <v>60</v>
      </c>
      <c r="F234" s="1">
        <v>39</v>
      </c>
      <c r="G234" s="1">
        <v>36</v>
      </c>
      <c r="H234" s="1">
        <v>0</v>
      </c>
      <c r="I234" s="1">
        <v>65</v>
      </c>
      <c r="J234" s="1"/>
      <c r="K234" s="7">
        <f>SUM(Tabulka12[[#This Row],[Belkovice]:[Lovosice]])</f>
        <v>200</v>
      </c>
      <c r="L234" s="1" t="s">
        <v>308</v>
      </c>
    </row>
    <row r="235" spans="1:12" x14ac:dyDescent="0.2">
      <c r="A235" s="1">
        <v>14</v>
      </c>
      <c r="B235" s="1" t="s">
        <v>316</v>
      </c>
      <c r="C235" s="1" t="s">
        <v>369</v>
      </c>
      <c r="D235" s="1">
        <v>10090877664</v>
      </c>
      <c r="E235" s="1">
        <v>36</v>
      </c>
      <c r="F235" s="1">
        <v>0</v>
      </c>
      <c r="G235" s="1">
        <v>40</v>
      </c>
      <c r="H235" s="1">
        <v>60</v>
      </c>
      <c r="I235" s="1">
        <v>55</v>
      </c>
      <c r="J235" s="1"/>
      <c r="K235" s="7">
        <f>SUM(Tabulka12[[#This Row],[Belkovice]:[Lovosice]])</f>
        <v>191</v>
      </c>
      <c r="L235" s="1" t="s">
        <v>153</v>
      </c>
    </row>
    <row r="236" spans="1:12" x14ac:dyDescent="0.2">
      <c r="A236" s="1">
        <v>15</v>
      </c>
      <c r="B236" s="1" t="s">
        <v>316</v>
      </c>
      <c r="C236" s="1" t="s">
        <v>368</v>
      </c>
      <c r="D236" s="1">
        <v>10047310217</v>
      </c>
      <c r="E236" s="1"/>
      <c r="F236" s="1">
        <v>38</v>
      </c>
      <c r="G236" s="1">
        <v>65</v>
      </c>
      <c r="H236" s="1"/>
      <c r="I236" s="1">
        <v>70</v>
      </c>
      <c r="J236" s="1"/>
      <c r="K236" s="7">
        <f>SUM(Tabulka12[[#This Row],[Belkovice]:[Lovosice]])</f>
        <v>173</v>
      </c>
      <c r="L236" s="1" t="s">
        <v>125</v>
      </c>
    </row>
    <row r="237" spans="1:12" x14ac:dyDescent="0.2">
      <c r="A237" s="1">
        <v>16</v>
      </c>
      <c r="B237" s="1" t="s">
        <v>316</v>
      </c>
      <c r="C237" s="1" t="s">
        <v>367</v>
      </c>
      <c r="D237" s="1">
        <v>10047346690</v>
      </c>
      <c r="E237" s="1">
        <v>55</v>
      </c>
      <c r="F237" s="1">
        <v>45</v>
      </c>
      <c r="G237" s="1">
        <v>70</v>
      </c>
      <c r="H237" s="1"/>
      <c r="I237" s="1"/>
      <c r="J237" s="1"/>
      <c r="K237" s="7">
        <f>SUM(Tabulka12[[#This Row],[Belkovice]:[Lovosice]])</f>
        <v>170</v>
      </c>
      <c r="L237" s="1" t="s">
        <v>339</v>
      </c>
    </row>
    <row r="238" spans="1:12" x14ac:dyDescent="0.2">
      <c r="A238" s="1">
        <v>17</v>
      </c>
      <c r="B238" s="1" t="s">
        <v>316</v>
      </c>
      <c r="C238" s="1" t="s">
        <v>366</v>
      </c>
      <c r="D238" s="1">
        <v>10115368548</v>
      </c>
      <c r="E238" s="1">
        <v>65</v>
      </c>
      <c r="F238" s="1">
        <v>0</v>
      </c>
      <c r="G238" s="1">
        <v>45</v>
      </c>
      <c r="H238" s="1">
        <v>60</v>
      </c>
      <c r="I238" s="1">
        <v>0</v>
      </c>
      <c r="J238" s="1"/>
      <c r="K238" s="7">
        <f>SUM(Tabulka12[[#This Row],[Belkovice]:[Lovosice]])</f>
        <v>170</v>
      </c>
      <c r="L238" s="1" t="s">
        <v>351</v>
      </c>
    </row>
    <row r="239" spans="1:12" x14ac:dyDescent="0.2">
      <c r="A239" s="1">
        <v>18</v>
      </c>
      <c r="B239" s="1" t="s">
        <v>316</v>
      </c>
      <c r="C239" s="1" t="s">
        <v>365</v>
      </c>
      <c r="D239" s="1">
        <v>10092938209</v>
      </c>
      <c r="E239" s="1">
        <v>75</v>
      </c>
      <c r="F239" s="1">
        <v>42</v>
      </c>
      <c r="G239" s="1">
        <v>42</v>
      </c>
      <c r="H239" s="1"/>
      <c r="I239" s="1"/>
      <c r="J239" s="1"/>
      <c r="K239" s="7">
        <f>SUM(Tabulka12[[#This Row],[Belkovice]:[Lovosice]])</f>
        <v>159</v>
      </c>
      <c r="L239" s="1" t="s">
        <v>235</v>
      </c>
    </row>
    <row r="240" spans="1:12" x14ac:dyDescent="0.2">
      <c r="A240" s="1">
        <v>19</v>
      </c>
      <c r="B240" s="1" t="s">
        <v>316</v>
      </c>
      <c r="C240" s="1" t="s">
        <v>364</v>
      </c>
      <c r="D240" s="1">
        <v>10047334667</v>
      </c>
      <c r="E240" s="1"/>
      <c r="F240" s="1"/>
      <c r="G240" s="1"/>
      <c r="H240" s="1"/>
      <c r="I240" s="1"/>
      <c r="J240" s="1">
        <v>150</v>
      </c>
      <c r="K240" s="7">
        <f>SUM(Tabulka12[[#This Row],[Belkovice]:[Lovosice]])</f>
        <v>150</v>
      </c>
      <c r="L240" s="1" t="s">
        <v>123</v>
      </c>
    </row>
    <row r="241" spans="1:12" x14ac:dyDescent="0.2">
      <c r="A241" s="1">
        <v>20</v>
      </c>
      <c r="B241" s="1" t="s">
        <v>316</v>
      </c>
      <c r="C241" s="1" t="s">
        <v>363</v>
      </c>
      <c r="D241" s="1">
        <v>10061932258</v>
      </c>
      <c r="E241" s="1">
        <v>80</v>
      </c>
      <c r="F241" s="1">
        <v>65</v>
      </c>
      <c r="G241" s="1"/>
      <c r="H241" s="1"/>
      <c r="I241" s="1"/>
      <c r="J241" s="1"/>
      <c r="K241" s="7">
        <f>SUM(Tabulka12[[#This Row],[Belkovice]:[Lovosice]])</f>
        <v>145</v>
      </c>
      <c r="L241" s="1" t="s">
        <v>362</v>
      </c>
    </row>
    <row r="242" spans="1:12" x14ac:dyDescent="0.2">
      <c r="A242" s="1">
        <v>21</v>
      </c>
      <c r="B242" s="1" t="s">
        <v>316</v>
      </c>
      <c r="C242" s="1" t="s">
        <v>361</v>
      </c>
      <c r="D242" s="1">
        <v>10093317216</v>
      </c>
      <c r="E242" s="1"/>
      <c r="F242" s="1">
        <v>35</v>
      </c>
      <c r="G242" s="1"/>
      <c r="H242" s="1">
        <v>60</v>
      </c>
      <c r="I242" s="1">
        <v>43</v>
      </c>
      <c r="J242" s="1"/>
      <c r="K242" s="7">
        <f>SUM(Tabulka12[[#This Row],[Belkovice]:[Lovosice]])</f>
        <v>138</v>
      </c>
      <c r="L242" s="1" t="s">
        <v>25</v>
      </c>
    </row>
    <row r="243" spans="1:12" x14ac:dyDescent="0.2">
      <c r="A243" s="1">
        <v>22</v>
      </c>
      <c r="B243" s="1" t="s">
        <v>316</v>
      </c>
      <c r="C243" s="1" t="s">
        <v>360</v>
      </c>
      <c r="D243" s="1">
        <v>10079588884</v>
      </c>
      <c r="E243" s="1">
        <v>45</v>
      </c>
      <c r="F243" s="1">
        <v>40</v>
      </c>
      <c r="G243" s="1">
        <v>50</v>
      </c>
      <c r="H243" s="1"/>
      <c r="I243" s="1"/>
      <c r="J243" s="1"/>
      <c r="K243" s="7">
        <f>SUM(Tabulka12[[#This Row],[Belkovice]:[Lovosice]])</f>
        <v>135</v>
      </c>
      <c r="L243" s="1" t="s">
        <v>308</v>
      </c>
    </row>
    <row r="244" spans="1:12" x14ac:dyDescent="0.2">
      <c r="A244" s="1">
        <v>23</v>
      </c>
      <c r="B244" s="1" t="s">
        <v>316</v>
      </c>
      <c r="C244" s="1" t="s">
        <v>359</v>
      </c>
      <c r="D244" s="1">
        <v>10047416008</v>
      </c>
      <c r="E244" s="1"/>
      <c r="F244" s="1">
        <v>30</v>
      </c>
      <c r="G244" s="1"/>
      <c r="H244" s="1"/>
      <c r="I244" s="1">
        <v>90</v>
      </c>
      <c r="J244" s="1"/>
      <c r="K244" s="7">
        <f>SUM(Tabulka12[[#This Row],[Belkovice]:[Lovosice]])</f>
        <v>120</v>
      </c>
      <c r="L244" s="1" t="s">
        <v>358</v>
      </c>
    </row>
    <row r="245" spans="1:12" x14ac:dyDescent="0.2">
      <c r="A245" s="1">
        <v>24</v>
      </c>
      <c r="B245" s="1" t="s">
        <v>316</v>
      </c>
      <c r="C245" s="1" t="s">
        <v>357</v>
      </c>
      <c r="D245" s="1">
        <v>10047078326</v>
      </c>
      <c r="E245" s="1">
        <v>37</v>
      </c>
      <c r="F245" s="1">
        <v>31</v>
      </c>
      <c r="G245" s="1">
        <v>44</v>
      </c>
      <c r="H245" s="1"/>
      <c r="I245" s="1">
        <v>0</v>
      </c>
      <c r="J245" s="1"/>
      <c r="K245" s="7">
        <f>SUM(Tabulka12[[#This Row],[Belkovice]:[Lovosice]])</f>
        <v>112</v>
      </c>
      <c r="L245" s="1" t="s">
        <v>356</v>
      </c>
    </row>
    <row r="246" spans="1:12" x14ac:dyDescent="0.2">
      <c r="A246" s="1">
        <v>25</v>
      </c>
      <c r="B246" s="1" t="s">
        <v>316</v>
      </c>
      <c r="C246" s="1" t="s">
        <v>355</v>
      </c>
      <c r="D246" s="1">
        <v>10060080770</v>
      </c>
      <c r="E246" s="1">
        <v>44</v>
      </c>
      <c r="F246" s="1">
        <v>28</v>
      </c>
      <c r="G246" s="1">
        <v>39</v>
      </c>
      <c r="H246" s="1"/>
      <c r="I246" s="1">
        <v>0</v>
      </c>
      <c r="J246" s="1"/>
      <c r="K246" s="7">
        <f>SUM(Tabulka12[[#This Row],[Belkovice]:[Lovosice]])</f>
        <v>111</v>
      </c>
      <c r="L246" s="1" t="s">
        <v>354</v>
      </c>
    </row>
    <row r="247" spans="1:12" x14ac:dyDescent="0.2">
      <c r="A247" s="1">
        <v>26</v>
      </c>
      <c r="B247" s="1" t="s">
        <v>316</v>
      </c>
      <c r="C247" s="1" t="s">
        <v>353</v>
      </c>
      <c r="D247" s="1">
        <v>10047421866</v>
      </c>
      <c r="E247" s="1"/>
      <c r="F247" s="1"/>
      <c r="G247" s="1"/>
      <c r="H247" s="1"/>
      <c r="I247" s="1"/>
      <c r="J247" s="1">
        <v>110</v>
      </c>
      <c r="K247" s="7">
        <f>SUM(Tabulka12[[#This Row],[Belkovice]:[Lovosice]])</f>
        <v>110</v>
      </c>
      <c r="L247" s="1" t="s">
        <v>119</v>
      </c>
    </row>
    <row r="248" spans="1:12" x14ac:dyDescent="0.2">
      <c r="A248" s="1">
        <v>27</v>
      </c>
      <c r="B248" s="1" t="s">
        <v>316</v>
      </c>
      <c r="C248" s="1" t="s">
        <v>352</v>
      </c>
      <c r="D248" s="1">
        <v>10092948212</v>
      </c>
      <c r="E248" s="1">
        <v>39</v>
      </c>
      <c r="F248" s="1">
        <v>33</v>
      </c>
      <c r="G248" s="1">
        <v>34</v>
      </c>
      <c r="H248" s="1"/>
      <c r="I248" s="1">
        <v>0</v>
      </c>
      <c r="J248" s="1"/>
      <c r="K248" s="7">
        <f>SUM(Tabulka12[[#This Row],[Belkovice]:[Lovosice]])</f>
        <v>106</v>
      </c>
      <c r="L248" s="1" t="s">
        <v>351</v>
      </c>
    </row>
    <row r="249" spans="1:12" x14ac:dyDescent="0.2">
      <c r="A249" s="1">
        <v>28</v>
      </c>
      <c r="B249" s="1" t="s">
        <v>316</v>
      </c>
      <c r="C249" s="1" t="s">
        <v>350</v>
      </c>
      <c r="D249" s="1">
        <v>10117722618</v>
      </c>
      <c r="E249" s="1"/>
      <c r="F249" s="1">
        <v>46</v>
      </c>
      <c r="G249" s="1"/>
      <c r="H249" s="1">
        <v>60</v>
      </c>
      <c r="I249" s="1"/>
      <c r="J249" s="1"/>
      <c r="K249" s="7">
        <f>SUM(Tabulka12[[#This Row],[Belkovice]:[Lovosice]])</f>
        <v>106</v>
      </c>
      <c r="L249" s="1" t="s">
        <v>93</v>
      </c>
    </row>
    <row r="250" spans="1:12" x14ac:dyDescent="0.2">
      <c r="A250" s="1">
        <v>29</v>
      </c>
      <c r="B250" s="1" t="s">
        <v>316</v>
      </c>
      <c r="C250" s="1" t="s">
        <v>349</v>
      </c>
      <c r="D250" s="1">
        <v>10047776625</v>
      </c>
      <c r="E250" s="1"/>
      <c r="F250" s="1">
        <v>44</v>
      </c>
      <c r="G250" s="1">
        <v>60</v>
      </c>
      <c r="H250" s="1"/>
      <c r="I250" s="1"/>
      <c r="J250" s="1"/>
      <c r="K250" s="7">
        <f>SUM(Tabulka12[[#This Row],[Belkovice]:[Lovosice]])</f>
        <v>104</v>
      </c>
      <c r="L250" s="1" t="s">
        <v>235</v>
      </c>
    </row>
    <row r="251" spans="1:12" x14ac:dyDescent="0.2">
      <c r="A251" s="1">
        <v>30</v>
      </c>
      <c r="B251" s="1" t="s">
        <v>316</v>
      </c>
      <c r="C251" s="1" t="s">
        <v>348</v>
      </c>
      <c r="D251" s="1">
        <v>10047410247</v>
      </c>
      <c r="E251" s="1"/>
      <c r="F251" s="1">
        <v>37</v>
      </c>
      <c r="G251" s="1">
        <v>55</v>
      </c>
      <c r="H251" s="1"/>
      <c r="I251" s="1"/>
      <c r="J251" s="1"/>
      <c r="K251" s="7">
        <f>SUM(Tabulka12[[#This Row],[Belkovice]:[Lovosice]])</f>
        <v>92</v>
      </c>
      <c r="L251" s="1" t="s">
        <v>347</v>
      </c>
    </row>
    <row r="252" spans="1:12" x14ac:dyDescent="0.2">
      <c r="A252" s="1">
        <v>31</v>
      </c>
      <c r="B252" s="1" t="s">
        <v>316</v>
      </c>
      <c r="C252" s="1" t="s">
        <v>346</v>
      </c>
      <c r="D252" s="1">
        <v>10047776625</v>
      </c>
      <c r="E252" s="1"/>
      <c r="F252" s="1"/>
      <c r="G252" s="1"/>
      <c r="H252" s="1"/>
      <c r="I252" s="1"/>
      <c r="J252" s="1">
        <v>90</v>
      </c>
      <c r="K252" s="7">
        <f>SUM(Tabulka12[[#This Row],[Belkovice]:[Lovosice]])</f>
        <v>90</v>
      </c>
      <c r="L252" s="1" t="s">
        <v>235</v>
      </c>
    </row>
    <row r="253" spans="1:12" x14ac:dyDescent="0.2">
      <c r="A253" s="1">
        <v>32</v>
      </c>
      <c r="B253" s="1" t="s">
        <v>316</v>
      </c>
      <c r="C253" s="1" t="s">
        <v>345</v>
      </c>
      <c r="D253" s="1">
        <v>10047776625</v>
      </c>
      <c r="E253" s="1">
        <v>90</v>
      </c>
      <c r="F253" s="1"/>
      <c r="G253" s="1"/>
      <c r="H253" s="1"/>
      <c r="I253" s="1"/>
      <c r="J253" s="1"/>
      <c r="K253" s="7">
        <f>SUM(Tabulka12[[#This Row],[Belkovice]:[Lovosice]])</f>
        <v>90</v>
      </c>
      <c r="L253" s="1" t="s">
        <v>344</v>
      </c>
    </row>
    <row r="254" spans="1:12" x14ac:dyDescent="0.2">
      <c r="A254" s="1">
        <v>33</v>
      </c>
      <c r="B254" s="1" t="s">
        <v>316</v>
      </c>
      <c r="C254" s="1" t="s">
        <v>343</v>
      </c>
      <c r="D254" s="1">
        <v>10047388726</v>
      </c>
      <c r="E254" s="1"/>
      <c r="F254" s="1"/>
      <c r="G254" s="1"/>
      <c r="H254" s="1"/>
      <c r="I254" s="1"/>
      <c r="J254" s="1">
        <v>80</v>
      </c>
      <c r="K254" s="7">
        <f>SUM(Tabulka12[[#This Row],[Belkovice]:[Lovosice]])</f>
        <v>80</v>
      </c>
      <c r="L254" s="1" t="s">
        <v>125</v>
      </c>
    </row>
    <row r="255" spans="1:12" x14ac:dyDescent="0.2">
      <c r="A255" s="1">
        <v>34</v>
      </c>
      <c r="B255" s="1" t="s">
        <v>316</v>
      </c>
      <c r="C255" s="1" t="s">
        <v>342</v>
      </c>
      <c r="D255" s="1">
        <v>10046070233</v>
      </c>
      <c r="E255" s="1"/>
      <c r="F255" s="1">
        <v>80</v>
      </c>
      <c r="G255" s="1"/>
      <c r="H255" s="1"/>
      <c r="I255" s="1"/>
      <c r="J255" s="1"/>
      <c r="K255" s="7">
        <f>SUM(Tabulka12[[#This Row],[Belkovice]:[Lovosice]])</f>
        <v>80</v>
      </c>
      <c r="L255" s="1" t="s">
        <v>20</v>
      </c>
    </row>
    <row r="256" spans="1:12" x14ac:dyDescent="0.2">
      <c r="A256" s="1">
        <v>35</v>
      </c>
      <c r="B256" s="1" t="s">
        <v>316</v>
      </c>
      <c r="C256" s="1" t="s">
        <v>341</v>
      </c>
      <c r="D256" s="1">
        <v>10106263278</v>
      </c>
      <c r="E256" s="1"/>
      <c r="F256" s="1"/>
      <c r="G256" s="1"/>
      <c r="H256" s="1"/>
      <c r="I256" s="1"/>
      <c r="J256" s="1">
        <v>75</v>
      </c>
      <c r="K256" s="7">
        <f>SUM(Tabulka12[[#This Row],[Belkovice]:[Lovosice]])</f>
        <v>75</v>
      </c>
      <c r="L256" s="1" t="s">
        <v>268</v>
      </c>
    </row>
    <row r="257" spans="1:12" x14ac:dyDescent="0.2">
      <c r="A257" s="1">
        <v>36</v>
      </c>
      <c r="B257" s="1" t="s">
        <v>316</v>
      </c>
      <c r="C257" s="1" t="s">
        <v>340</v>
      </c>
      <c r="D257" s="1">
        <v>10105165259</v>
      </c>
      <c r="E257" s="1">
        <v>41</v>
      </c>
      <c r="F257" s="1"/>
      <c r="G257" s="1">
        <v>30</v>
      </c>
      <c r="H257" s="1"/>
      <c r="I257" s="1"/>
      <c r="J257" s="1"/>
      <c r="K257" s="7">
        <f>SUM(Tabulka12[[#This Row],[Belkovice]:[Lovosice]])</f>
        <v>71</v>
      </c>
      <c r="L257" s="1" t="s">
        <v>339</v>
      </c>
    </row>
    <row r="258" spans="1:12" x14ac:dyDescent="0.2">
      <c r="A258" s="1">
        <v>37</v>
      </c>
      <c r="B258" s="1" t="s">
        <v>316</v>
      </c>
      <c r="C258" s="1" t="s">
        <v>338</v>
      </c>
      <c r="D258" s="1">
        <v>10047400446</v>
      </c>
      <c r="E258" s="1"/>
      <c r="F258" s="1"/>
      <c r="G258" s="1"/>
      <c r="H258" s="1"/>
      <c r="I258" s="1"/>
      <c r="J258" s="1">
        <v>70</v>
      </c>
      <c r="K258" s="7">
        <f>SUM(Tabulka12[[#This Row],[Belkovice]:[Lovosice]])</f>
        <v>70</v>
      </c>
      <c r="L258" s="1" t="s">
        <v>25</v>
      </c>
    </row>
    <row r="259" spans="1:12" x14ac:dyDescent="0.2">
      <c r="A259" s="1">
        <v>38</v>
      </c>
      <c r="B259" s="1" t="s">
        <v>316</v>
      </c>
      <c r="C259" s="1" t="s">
        <v>337</v>
      </c>
      <c r="D259" s="1">
        <v>10056004649</v>
      </c>
      <c r="E259" s="1"/>
      <c r="F259" s="1">
        <v>70</v>
      </c>
      <c r="G259" s="1"/>
      <c r="H259" s="1"/>
      <c r="I259" s="1"/>
      <c r="J259" s="1"/>
      <c r="K259" s="7">
        <f>SUM(Tabulka12[[#This Row],[Belkovice]:[Lovosice]])</f>
        <v>70</v>
      </c>
      <c r="L259" s="1" t="s">
        <v>27</v>
      </c>
    </row>
    <row r="260" spans="1:12" x14ac:dyDescent="0.2">
      <c r="A260" s="1">
        <v>39</v>
      </c>
      <c r="B260" s="1" t="s">
        <v>316</v>
      </c>
      <c r="C260" s="1" t="s">
        <v>336</v>
      </c>
      <c r="D260" s="1">
        <v>10079505729</v>
      </c>
      <c r="E260" s="1"/>
      <c r="F260" s="1"/>
      <c r="G260" s="1">
        <v>32</v>
      </c>
      <c r="H260" s="1"/>
      <c r="I260" s="1">
        <v>38</v>
      </c>
      <c r="J260" s="1"/>
      <c r="K260" s="7">
        <f>SUM(Tabulka12[[#This Row],[Belkovice]:[Lovosice]])</f>
        <v>70</v>
      </c>
      <c r="L260" s="1" t="s">
        <v>108</v>
      </c>
    </row>
    <row r="261" spans="1:12" x14ac:dyDescent="0.2">
      <c r="A261" s="1">
        <v>40</v>
      </c>
      <c r="B261" s="1" t="s">
        <v>316</v>
      </c>
      <c r="C261" s="1" t="s">
        <v>335</v>
      </c>
      <c r="D261" s="1">
        <v>10047346690</v>
      </c>
      <c r="E261" s="1"/>
      <c r="F261" s="1"/>
      <c r="G261" s="1"/>
      <c r="H261" s="1"/>
      <c r="I261" s="1"/>
      <c r="J261" s="1">
        <v>65</v>
      </c>
      <c r="K261" s="7">
        <f>SUM(Tabulka12[[#This Row],[Belkovice]:[Lovosice]])</f>
        <v>65</v>
      </c>
      <c r="L261" s="1" t="s">
        <v>62</v>
      </c>
    </row>
    <row r="262" spans="1:12" x14ac:dyDescent="0.2">
      <c r="A262" s="1">
        <v>41</v>
      </c>
      <c r="B262" s="1" t="s">
        <v>316</v>
      </c>
      <c r="C262" s="1" t="s">
        <v>334</v>
      </c>
      <c r="D262" s="1">
        <v>10092938209</v>
      </c>
      <c r="E262" s="1"/>
      <c r="F262" s="1"/>
      <c r="G262" s="1"/>
      <c r="H262" s="1"/>
      <c r="I262" s="1"/>
      <c r="J262" s="1">
        <v>60</v>
      </c>
      <c r="K262" s="7">
        <f>SUM(Tabulka12[[#This Row],[Belkovice]:[Lovosice]])</f>
        <v>60</v>
      </c>
      <c r="L262" s="1" t="s">
        <v>235</v>
      </c>
    </row>
    <row r="263" spans="1:12" x14ac:dyDescent="0.2">
      <c r="A263" s="1">
        <v>42</v>
      </c>
      <c r="B263" s="1" t="s">
        <v>316</v>
      </c>
      <c r="C263" s="1" t="s">
        <v>333</v>
      </c>
      <c r="D263" s="1">
        <v>10060080770</v>
      </c>
      <c r="E263" s="1"/>
      <c r="F263" s="1"/>
      <c r="G263" s="1"/>
      <c r="H263" s="1"/>
      <c r="I263" s="1"/>
      <c r="J263" s="1">
        <v>55</v>
      </c>
      <c r="K263" s="7">
        <f>SUM(Tabulka12[[#This Row],[Belkovice]:[Lovosice]])</f>
        <v>55</v>
      </c>
      <c r="L263" s="1" t="s">
        <v>119</v>
      </c>
    </row>
    <row r="264" spans="1:12" x14ac:dyDescent="0.2">
      <c r="A264" s="1">
        <v>43</v>
      </c>
      <c r="B264" s="1" t="s">
        <v>316</v>
      </c>
      <c r="C264" s="1" t="s">
        <v>332</v>
      </c>
      <c r="D264" s="1">
        <v>10055023535</v>
      </c>
      <c r="E264" s="1"/>
      <c r="F264" s="1">
        <v>55</v>
      </c>
      <c r="G264" s="1"/>
      <c r="H264" s="1"/>
      <c r="I264" s="1"/>
      <c r="J264" s="1"/>
      <c r="K264" s="7">
        <f>SUM(Tabulka12[[#This Row],[Belkovice]:[Lovosice]])</f>
        <v>55</v>
      </c>
      <c r="L264" s="1" t="s">
        <v>20</v>
      </c>
    </row>
    <row r="265" spans="1:12" x14ac:dyDescent="0.2">
      <c r="A265" s="1">
        <v>44</v>
      </c>
      <c r="B265" s="1" t="s">
        <v>316</v>
      </c>
      <c r="C265" s="1" t="s">
        <v>331</v>
      </c>
      <c r="D265" s="1">
        <v>10090877664</v>
      </c>
      <c r="E265" s="1"/>
      <c r="F265" s="1"/>
      <c r="G265" s="1"/>
      <c r="H265" s="1"/>
      <c r="I265" s="1"/>
      <c r="J265" s="1">
        <v>50</v>
      </c>
      <c r="K265" s="7">
        <f>SUM(Tabulka12[[#This Row],[Belkovice]:[Lovosice]])</f>
        <v>50</v>
      </c>
      <c r="L265" s="1" t="s">
        <v>123</v>
      </c>
    </row>
    <row r="266" spans="1:12" x14ac:dyDescent="0.2">
      <c r="A266" s="1">
        <v>45</v>
      </c>
      <c r="B266" s="1" t="s">
        <v>316</v>
      </c>
      <c r="C266" s="1" t="s">
        <v>330</v>
      </c>
      <c r="D266" s="1">
        <v>10046070334</v>
      </c>
      <c r="E266" s="1"/>
      <c r="F266" s="1">
        <v>50</v>
      </c>
      <c r="G266" s="1"/>
      <c r="H266" s="1"/>
      <c r="I266" s="1"/>
      <c r="J266" s="1"/>
      <c r="K266" s="7">
        <f>SUM(Tabulka12[[#This Row],[Belkovice]:[Lovosice]])</f>
        <v>50</v>
      </c>
      <c r="L266" s="1" t="s">
        <v>20</v>
      </c>
    </row>
    <row r="267" spans="1:12" x14ac:dyDescent="0.2">
      <c r="A267" s="1">
        <v>46</v>
      </c>
      <c r="B267" s="1" t="s">
        <v>316</v>
      </c>
      <c r="C267" s="1" t="s">
        <v>329</v>
      </c>
      <c r="D267" s="1">
        <v>10047386403</v>
      </c>
      <c r="E267" s="1"/>
      <c r="F267" s="1"/>
      <c r="G267" s="1"/>
      <c r="H267" s="1"/>
      <c r="I267" s="1"/>
      <c r="J267" s="1">
        <v>46</v>
      </c>
      <c r="K267" s="7">
        <f>SUM(Tabulka12[[#This Row],[Belkovice]:[Lovosice]])</f>
        <v>46</v>
      </c>
      <c r="L267" s="1" t="s">
        <v>224</v>
      </c>
    </row>
    <row r="268" spans="1:12" x14ac:dyDescent="0.2">
      <c r="A268" s="1">
        <v>47</v>
      </c>
      <c r="B268" s="1" t="s">
        <v>316</v>
      </c>
      <c r="C268" s="1" t="s">
        <v>328</v>
      </c>
      <c r="D268" s="1">
        <v>10094164853</v>
      </c>
      <c r="E268" s="1"/>
      <c r="F268" s="1"/>
      <c r="G268" s="1"/>
      <c r="H268" s="1"/>
      <c r="I268" s="1"/>
      <c r="J268" s="1">
        <v>45</v>
      </c>
      <c r="K268" s="7">
        <f>SUM(Tabulka12[[#This Row],[Belkovice]:[Lovosice]])</f>
        <v>45</v>
      </c>
      <c r="L268" s="1" t="s">
        <v>88</v>
      </c>
    </row>
    <row r="269" spans="1:12" x14ac:dyDescent="0.2">
      <c r="A269" s="1">
        <v>48</v>
      </c>
      <c r="B269" s="1" t="s">
        <v>316</v>
      </c>
      <c r="C269" s="1" t="s">
        <v>327</v>
      </c>
      <c r="D269" s="1">
        <v>10047400749</v>
      </c>
      <c r="E269" s="1"/>
      <c r="F269" s="1"/>
      <c r="G269" s="1"/>
      <c r="H269" s="1"/>
      <c r="I269" s="1"/>
      <c r="J269" s="1">
        <v>44</v>
      </c>
      <c r="K269" s="7">
        <f>SUM(Tabulka12[[#This Row],[Belkovice]:[Lovosice]])</f>
        <v>44</v>
      </c>
      <c r="L269" s="1" t="s">
        <v>25</v>
      </c>
    </row>
    <row r="270" spans="1:12" x14ac:dyDescent="0.2">
      <c r="A270" s="1">
        <v>49</v>
      </c>
      <c r="B270" s="1" t="s">
        <v>316</v>
      </c>
      <c r="C270" s="1" t="s">
        <v>326</v>
      </c>
      <c r="D270" s="1">
        <v>10092948212</v>
      </c>
      <c r="E270" s="1"/>
      <c r="F270" s="1"/>
      <c r="G270" s="1"/>
      <c r="H270" s="1"/>
      <c r="I270" s="1"/>
      <c r="J270" s="1">
        <v>43</v>
      </c>
      <c r="K270" s="7">
        <f>SUM(Tabulka12[[#This Row],[Belkovice]:[Lovosice]])</f>
        <v>43</v>
      </c>
      <c r="L270" s="1" t="s">
        <v>268</v>
      </c>
    </row>
    <row r="271" spans="1:12" x14ac:dyDescent="0.2">
      <c r="A271" s="1">
        <v>50</v>
      </c>
      <c r="B271" s="1" t="s">
        <v>316</v>
      </c>
      <c r="C271" s="1" t="s">
        <v>325</v>
      </c>
      <c r="D271" s="1">
        <v>10060088046</v>
      </c>
      <c r="E271" s="1"/>
      <c r="F271" s="1">
        <v>43</v>
      </c>
      <c r="G271" s="1"/>
      <c r="H271" s="1"/>
      <c r="I271" s="1"/>
      <c r="J271" s="1"/>
      <c r="K271" s="7">
        <f>SUM(Tabulka12[[#This Row],[Belkovice]:[Lovosice]])</f>
        <v>43</v>
      </c>
      <c r="L271" s="1" t="s">
        <v>317</v>
      </c>
    </row>
    <row r="272" spans="1:12" x14ac:dyDescent="0.2">
      <c r="A272" s="1">
        <v>51</v>
      </c>
      <c r="B272" s="1" t="s">
        <v>316</v>
      </c>
      <c r="C272" s="1" t="s">
        <v>324</v>
      </c>
      <c r="D272" s="1">
        <v>10047274144</v>
      </c>
      <c r="E272" s="1"/>
      <c r="F272" s="1"/>
      <c r="G272" s="1"/>
      <c r="H272" s="1"/>
      <c r="I272" s="1"/>
      <c r="J272" s="1">
        <v>42</v>
      </c>
      <c r="K272" s="7">
        <f>SUM(Tabulka12[[#This Row],[Belkovice]:[Lovosice]])</f>
        <v>42</v>
      </c>
      <c r="L272" s="1" t="s">
        <v>85</v>
      </c>
    </row>
    <row r="273" spans="1:12" x14ac:dyDescent="0.2">
      <c r="A273" s="1">
        <v>52</v>
      </c>
      <c r="B273" s="1" t="s">
        <v>316</v>
      </c>
      <c r="C273" s="1" t="s">
        <v>323</v>
      </c>
      <c r="D273" s="1">
        <v>10047415301</v>
      </c>
      <c r="E273" s="1"/>
      <c r="F273" s="1"/>
      <c r="G273" s="1"/>
      <c r="H273" s="1"/>
      <c r="I273" s="1">
        <v>39</v>
      </c>
      <c r="J273" s="1"/>
      <c r="K273" s="7">
        <f>SUM(Tabulka12[[#This Row],[Belkovice]:[Lovosice]])</f>
        <v>39</v>
      </c>
      <c r="L273" s="1" t="s">
        <v>322</v>
      </c>
    </row>
    <row r="274" spans="1:12" x14ac:dyDescent="0.2">
      <c r="A274" s="1">
        <v>53</v>
      </c>
      <c r="B274" s="1" t="s">
        <v>316</v>
      </c>
      <c r="C274" s="1" t="s">
        <v>321</v>
      </c>
      <c r="D274" s="1">
        <v>10119949170</v>
      </c>
      <c r="E274" s="1"/>
      <c r="F274" s="1"/>
      <c r="G274" s="1"/>
      <c r="H274" s="1"/>
      <c r="I274" s="1">
        <v>37</v>
      </c>
      <c r="J274" s="1"/>
      <c r="K274" s="7">
        <f>SUM(Tabulka12[[#This Row],[Belkovice]:[Lovosice]])</f>
        <v>37</v>
      </c>
      <c r="L274" s="1" t="s">
        <v>46</v>
      </c>
    </row>
    <row r="275" spans="1:12" x14ac:dyDescent="0.2">
      <c r="A275" s="1">
        <v>54</v>
      </c>
      <c r="B275" s="1" t="s">
        <v>316</v>
      </c>
      <c r="C275" s="1" t="s">
        <v>320</v>
      </c>
      <c r="D275" s="1">
        <v>10047331031</v>
      </c>
      <c r="E275" s="1"/>
      <c r="F275" s="1"/>
      <c r="G275" s="1">
        <v>35</v>
      </c>
      <c r="H275" s="1"/>
      <c r="I275" s="1"/>
      <c r="J275" s="1"/>
      <c r="K275" s="7">
        <f>SUM(Tabulka12[[#This Row],[Belkovice]:[Lovosice]])</f>
        <v>35</v>
      </c>
      <c r="L275" s="1" t="s">
        <v>235</v>
      </c>
    </row>
    <row r="276" spans="1:12" x14ac:dyDescent="0.2">
      <c r="A276" s="1">
        <v>55</v>
      </c>
      <c r="B276" s="1" t="s">
        <v>316</v>
      </c>
      <c r="C276" s="1" t="s">
        <v>319</v>
      </c>
      <c r="D276" s="1">
        <v>10047400143</v>
      </c>
      <c r="E276" s="1"/>
      <c r="F276" s="1"/>
      <c r="G276" s="1">
        <v>33</v>
      </c>
      <c r="H276" s="1"/>
      <c r="I276" s="1"/>
      <c r="J276" s="1"/>
      <c r="K276" s="7">
        <f>SUM(Tabulka12[[#This Row],[Belkovice]:[Lovosice]])</f>
        <v>33</v>
      </c>
      <c r="L276" s="1" t="s">
        <v>318</v>
      </c>
    </row>
    <row r="277" spans="1:12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2"/>
      <c r="L277" s="4"/>
    </row>
    <row r="278" spans="1:12" x14ac:dyDescent="0.2">
      <c r="A278" s="1">
        <v>1</v>
      </c>
      <c r="B278" s="1" t="s">
        <v>244</v>
      </c>
      <c r="C278" s="1" t="s">
        <v>315</v>
      </c>
      <c r="D278" s="1">
        <v>10081189990</v>
      </c>
      <c r="E278" s="1">
        <v>150</v>
      </c>
      <c r="F278" s="1">
        <v>110</v>
      </c>
      <c r="G278" s="1"/>
      <c r="H278" s="1">
        <v>150</v>
      </c>
      <c r="I278" s="1">
        <v>80</v>
      </c>
      <c r="J278" s="1"/>
      <c r="K278" s="7">
        <f>SUM(Tabulka12[[#This Row],[Belkovice]:[Lovosice]])</f>
        <v>490</v>
      </c>
      <c r="L278" s="1" t="s">
        <v>153</v>
      </c>
    </row>
    <row r="279" spans="1:12" x14ac:dyDescent="0.2">
      <c r="A279" s="1">
        <v>2</v>
      </c>
      <c r="B279" s="1" t="s">
        <v>244</v>
      </c>
      <c r="C279" s="1" t="s">
        <v>314</v>
      </c>
      <c r="D279" s="1">
        <v>10095668959</v>
      </c>
      <c r="E279" s="1">
        <v>110</v>
      </c>
      <c r="F279" s="1">
        <v>70</v>
      </c>
      <c r="G279" s="1"/>
      <c r="H279" s="1">
        <v>110</v>
      </c>
      <c r="I279" s="1">
        <v>150</v>
      </c>
      <c r="J279" s="1"/>
      <c r="K279" s="7">
        <f>SUM(Tabulka12[[#This Row],[Belkovice]:[Lovosice]])</f>
        <v>440</v>
      </c>
      <c r="L279" s="1" t="s">
        <v>56</v>
      </c>
    </row>
    <row r="280" spans="1:12" x14ac:dyDescent="0.2">
      <c r="A280" s="1">
        <v>3</v>
      </c>
      <c r="B280" s="1" t="s">
        <v>244</v>
      </c>
      <c r="C280" s="1" t="s">
        <v>313</v>
      </c>
      <c r="D280" s="1">
        <v>10092974783</v>
      </c>
      <c r="E280" s="1">
        <v>65</v>
      </c>
      <c r="F280" s="1">
        <v>80</v>
      </c>
      <c r="G280" s="1"/>
      <c r="H280" s="1">
        <v>80</v>
      </c>
      <c r="I280" s="1">
        <v>46</v>
      </c>
      <c r="J280" s="1"/>
      <c r="K280" s="7">
        <f>SUM(Tabulka12[[#This Row],[Belkovice]:[Lovosice]])</f>
        <v>271</v>
      </c>
      <c r="L280" s="1" t="s">
        <v>308</v>
      </c>
    </row>
    <row r="281" spans="1:12" x14ac:dyDescent="0.2">
      <c r="A281" s="1">
        <v>4</v>
      </c>
      <c r="B281" s="1" t="s">
        <v>244</v>
      </c>
      <c r="C281" s="1" t="s">
        <v>312</v>
      </c>
      <c r="D281" s="1">
        <v>10106325522</v>
      </c>
      <c r="E281" s="1">
        <v>90</v>
      </c>
      <c r="F281" s="1">
        <v>65</v>
      </c>
      <c r="G281" s="1"/>
      <c r="H281" s="1"/>
      <c r="I281" s="1">
        <v>65</v>
      </c>
      <c r="J281" s="1"/>
      <c r="K281" s="7">
        <f>SUM(Tabulka12[[#This Row],[Belkovice]:[Lovosice]])</f>
        <v>220</v>
      </c>
      <c r="L281" s="1" t="s">
        <v>297</v>
      </c>
    </row>
    <row r="282" spans="1:12" x14ac:dyDescent="0.2">
      <c r="A282" s="1">
        <v>5</v>
      </c>
      <c r="B282" s="1" t="s">
        <v>244</v>
      </c>
      <c r="C282" s="8" t="s">
        <v>311</v>
      </c>
      <c r="D282" s="1">
        <v>10117445863</v>
      </c>
      <c r="E282" s="1"/>
      <c r="F282" s="1">
        <v>32</v>
      </c>
      <c r="G282" s="1"/>
      <c r="H282" s="1">
        <v>75</v>
      </c>
      <c r="I282" s="1">
        <v>110</v>
      </c>
      <c r="J282" s="1"/>
      <c r="K282" s="7">
        <f>SUM(Tabulka12[[#This Row],[Belkovice]:[Lovosice]])</f>
        <v>217</v>
      </c>
      <c r="L282" s="1" t="s">
        <v>268</v>
      </c>
    </row>
    <row r="283" spans="1:12" x14ac:dyDescent="0.2">
      <c r="A283" s="1">
        <v>6</v>
      </c>
      <c r="B283" s="1" t="s">
        <v>244</v>
      </c>
      <c r="C283" s="1" t="s">
        <v>310</v>
      </c>
      <c r="D283" s="1">
        <v>10092930125</v>
      </c>
      <c r="E283" s="1">
        <v>41</v>
      </c>
      <c r="F283" s="1">
        <v>39</v>
      </c>
      <c r="G283" s="1"/>
      <c r="H283" s="1">
        <v>90</v>
      </c>
      <c r="I283" s="1">
        <v>42</v>
      </c>
      <c r="J283" s="1"/>
      <c r="K283" s="7">
        <f>SUM(Tabulka12[[#This Row],[Belkovice]:[Lovosice]])</f>
        <v>212</v>
      </c>
      <c r="L283" s="1" t="s">
        <v>308</v>
      </c>
    </row>
    <row r="284" spans="1:12" x14ac:dyDescent="0.2">
      <c r="A284" s="1">
        <v>7</v>
      </c>
      <c r="B284" s="1" t="s">
        <v>244</v>
      </c>
      <c r="C284" s="1" t="s">
        <v>309</v>
      </c>
      <c r="D284" s="1">
        <v>10047330122</v>
      </c>
      <c r="E284" s="1">
        <v>44</v>
      </c>
      <c r="F284" s="1">
        <v>41</v>
      </c>
      <c r="G284" s="1"/>
      <c r="H284" s="1">
        <v>75</v>
      </c>
      <c r="I284" s="1">
        <v>44</v>
      </c>
      <c r="J284" s="1"/>
      <c r="K284" s="7">
        <f>SUM(Tabulka12[[#This Row],[Belkovice]:[Lovosice]])</f>
        <v>204</v>
      </c>
      <c r="L284" s="1" t="s">
        <v>308</v>
      </c>
    </row>
    <row r="285" spans="1:12" x14ac:dyDescent="0.2">
      <c r="A285" s="1">
        <v>8</v>
      </c>
      <c r="B285" s="1" t="s">
        <v>244</v>
      </c>
      <c r="C285" s="1" t="s">
        <v>307</v>
      </c>
      <c r="D285" s="1">
        <v>10093341161</v>
      </c>
      <c r="E285" s="1">
        <v>70</v>
      </c>
      <c r="F285" s="1">
        <v>55</v>
      </c>
      <c r="G285" s="1"/>
      <c r="H285" s="1"/>
      <c r="I285" s="1">
        <v>70</v>
      </c>
      <c r="J285" s="1"/>
      <c r="K285" s="7">
        <f>SUM(Tabulka12[[#This Row],[Belkovice]:[Lovosice]])</f>
        <v>195</v>
      </c>
      <c r="L285" s="1" t="s">
        <v>153</v>
      </c>
    </row>
    <row r="286" spans="1:12" x14ac:dyDescent="0.2">
      <c r="A286" s="1">
        <v>9</v>
      </c>
      <c r="B286" s="1" t="s">
        <v>244</v>
      </c>
      <c r="C286" s="1" t="s">
        <v>306</v>
      </c>
      <c r="D286" s="1">
        <v>10106764042</v>
      </c>
      <c r="E286" s="1">
        <v>75</v>
      </c>
      <c r="F286" s="1">
        <v>50</v>
      </c>
      <c r="G286" s="1"/>
      <c r="H286" s="1"/>
      <c r="I286" s="1">
        <v>55</v>
      </c>
      <c r="J286" s="1"/>
      <c r="K286" s="7">
        <f>SUM(Tabulka12[[#This Row],[Belkovice]:[Lovosice]])</f>
        <v>180</v>
      </c>
      <c r="L286" s="1" t="s">
        <v>68</v>
      </c>
    </row>
    <row r="287" spans="1:12" x14ac:dyDescent="0.2">
      <c r="A287" s="1">
        <v>10</v>
      </c>
      <c r="B287" s="1" t="s">
        <v>244</v>
      </c>
      <c r="C287" s="1" t="s">
        <v>305</v>
      </c>
      <c r="D287" s="1">
        <v>10089250185</v>
      </c>
      <c r="E287" s="1">
        <v>60</v>
      </c>
      <c r="F287" s="1"/>
      <c r="G287" s="1"/>
      <c r="H287" s="1">
        <v>75</v>
      </c>
      <c r="I287" s="1">
        <v>43</v>
      </c>
      <c r="J287" s="1"/>
      <c r="K287" s="7">
        <f>SUM(Tabulka12[[#This Row],[Belkovice]:[Lovosice]])</f>
        <v>178</v>
      </c>
      <c r="L287" s="1" t="s">
        <v>153</v>
      </c>
    </row>
    <row r="288" spans="1:12" x14ac:dyDescent="0.2">
      <c r="A288" s="1">
        <v>11</v>
      </c>
      <c r="B288" s="1" t="s">
        <v>244</v>
      </c>
      <c r="C288" s="1" t="s">
        <v>304</v>
      </c>
      <c r="D288" s="1">
        <v>10107082021</v>
      </c>
      <c r="E288" s="1">
        <v>50</v>
      </c>
      <c r="F288" s="1"/>
      <c r="G288" s="1"/>
      <c r="H288" s="1">
        <v>75</v>
      </c>
      <c r="I288" s="1">
        <v>45</v>
      </c>
      <c r="J288" s="1"/>
      <c r="K288" s="7">
        <f>SUM(Tabulka12[[#This Row],[Belkovice]:[Lovosice]])</f>
        <v>170</v>
      </c>
      <c r="L288" s="1" t="s">
        <v>268</v>
      </c>
    </row>
    <row r="289" spans="1:12" x14ac:dyDescent="0.2">
      <c r="A289" s="1">
        <v>12</v>
      </c>
      <c r="B289" s="1" t="s">
        <v>244</v>
      </c>
      <c r="C289" s="1" t="s">
        <v>303</v>
      </c>
      <c r="D289" s="1">
        <v>10081189990</v>
      </c>
      <c r="E289" s="1"/>
      <c r="F289" s="1"/>
      <c r="G289" s="1"/>
      <c r="H289" s="1"/>
      <c r="I289" s="1"/>
      <c r="J289" s="1">
        <v>150</v>
      </c>
      <c r="K289" s="7">
        <f>SUM(Tabulka12[[#This Row],[Belkovice]:[Lovosice]])</f>
        <v>150</v>
      </c>
      <c r="L289" s="1" t="s">
        <v>123</v>
      </c>
    </row>
    <row r="290" spans="1:12" x14ac:dyDescent="0.2">
      <c r="A290" s="1">
        <v>13</v>
      </c>
      <c r="B290" s="1" t="s">
        <v>244</v>
      </c>
      <c r="C290" s="1" t="s">
        <v>302</v>
      </c>
      <c r="D290" s="1">
        <v>10096558935</v>
      </c>
      <c r="E290" s="1"/>
      <c r="F290" s="1">
        <v>150</v>
      </c>
      <c r="G290" s="1"/>
      <c r="H290" s="1"/>
      <c r="I290" s="1"/>
      <c r="J290" s="1"/>
      <c r="K290" s="7">
        <f>SUM(Tabulka12[[#This Row],[Belkovice]:[Lovosice]])</f>
        <v>150</v>
      </c>
      <c r="L290" s="1" t="s">
        <v>301</v>
      </c>
    </row>
    <row r="291" spans="1:12" x14ac:dyDescent="0.2">
      <c r="A291" s="1">
        <v>14</v>
      </c>
      <c r="B291" s="1" t="s">
        <v>244</v>
      </c>
      <c r="C291" s="1" t="s">
        <v>300</v>
      </c>
      <c r="D291" s="1">
        <v>10104974996</v>
      </c>
      <c r="E291" s="1">
        <v>43</v>
      </c>
      <c r="F291" s="1"/>
      <c r="G291" s="1"/>
      <c r="H291" s="1"/>
      <c r="I291" s="1">
        <v>90</v>
      </c>
      <c r="J291" s="1"/>
      <c r="K291" s="7">
        <f>SUM(Tabulka12[[#This Row],[Belkovice]:[Lovosice]])</f>
        <v>133</v>
      </c>
      <c r="L291" s="1" t="s">
        <v>56</v>
      </c>
    </row>
    <row r="292" spans="1:12" x14ac:dyDescent="0.2">
      <c r="A292" s="1">
        <v>15</v>
      </c>
      <c r="B292" s="1" t="s">
        <v>244</v>
      </c>
      <c r="C292" s="1" t="s">
        <v>299</v>
      </c>
      <c r="D292" s="1">
        <v>10112044377</v>
      </c>
      <c r="E292" s="1">
        <v>35</v>
      </c>
      <c r="F292" s="1"/>
      <c r="G292" s="1"/>
      <c r="H292" s="1">
        <v>50</v>
      </c>
      <c r="I292" s="1">
        <v>39</v>
      </c>
      <c r="J292" s="1"/>
      <c r="K292" s="7">
        <f>SUM(Tabulka12[[#This Row],[Belkovice]:[Lovosice]])</f>
        <v>124</v>
      </c>
      <c r="L292" s="1" t="s">
        <v>224</v>
      </c>
    </row>
    <row r="293" spans="1:12" x14ac:dyDescent="0.2">
      <c r="A293" s="1">
        <v>16</v>
      </c>
      <c r="B293" s="1" t="s">
        <v>244</v>
      </c>
      <c r="C293" s="1" t="s">
        <v>298</v>
      </c>
      <c r="D293" s="1">
        <v>10106325017</v>
      </c>
      <c r="E293" s="1">
        <v>80</v>
      </c>
      <c r="F293" s="1">
        <v>35</v>
      </c>
      <c r="G293" s="1"/>
      <c r="H293" s="1"/>
      <c r="I293" s="1"/>
      <c r="J293" s="1"/>
      <c r="K293" s="7">
        <f>SUM(Tabulka12[[#This Row],[Belkovice]:[Lovosice]])</f>
        <v>115</v>
      </c>
      <c r="L293" s="1" t="s">
        <v>297</v>
      </c>
    </row>
    <row r="294" spans="1:12" x14ac:dyDescent="0.2">
      <c r="A294" s="1">
        <v>17</v>
      </c>
      <c r="B294" s="1" t="s">
        <v>244</v>
      </c>
      <c r="C294" s="1" t="s">
        <v>296</v>
      </c>
      <c r="D294" s="1">
        <v>10089251195</v>
      </c>
      <c r="E294" s="1">
        <v>42</v>
      </c>
      <c r="F294" s="1">
        <v>34</v>
      </c>
      <c r="G294" s="1"/>
      <c r="H294" s="1"/>
      <c r="I294" s="1">
        <v>38</v>
      </c>
      <c r="J294" s="1"/>
      <c r="K294" s="7">
        <f>SUM(Tabulka12[[#This Row],[Belkovice]:[Lovosice]])</f>
        <v>114</v>
      </c>
      <c r="L294" s="1" t="s">
        <v>153</v>
      </c>
    </row>
    <row r="295" spans="1:12" x14ac:dyDescent="0.2">
      <c r="A295" s="1">
        <v>18</v>
      </c>
      <c r="B295" s="1" t="s">
        <v>244</v>
      </c>
      <c r="C295" s="1" t="s">
        <v>295</v>
      </c>
      <c r="D295" s="1">
        <v>10095668959</v>
      </c>
      <c r="E295" s="1"/>
      <c r="F295" s="1"/>
      <c r="G295" s="1"/>
      <c r="H295" s="1"/>
      <c r="I295" s="1"/>
      <c r="J295" s="1">
        <v>110</v>
      </c>
      <c r="K295" s="7">
        <f>SUM(Tabulka12[[#This Row],[Belkovice]:[Lovosice]])</f>
        <v>110</v>
      </c>
      <c r="L295" s="1" t="s">
        <v>25</v>
      </c>
    </row>
    <row r="296" spans="1:12" x14ac:dyDescent="0.2">
      <c r="A296" s="1" t="s">
        <v>293</v>
      </c>
      <c r="B296" s="1" t="s">
        <v>244</v>
      </c>
      <c r="C296" s="1" t="s">
        <v>294</v>
      </c>
      <c r="D296" s="1">
        <v>10106421108</v>
      </c>
      <c r="E296" s="1"/>
      <c r="F296" s="1">
        <v>45</v>
      </c>
      <c r="G296" s="1"/>
      <c r="H296" s="1"/>
      <c r="I296" s="1">
        <v>50</v>
      </c>
      <c r="J296" s="1"/>
      <c r="K296" s="7">
        <f>SUM(Tabulka12[[#This Row],[Belkovice]:[Lovosice]])</f>
        <v>95</v>
      </c>
      <c r="L296" s="1" t="s">
        <v>68</v>
      </c>
    </row>
    <row r="297" spans="1:12" x14ac:dyDescent="0.2">
      <c r="A297" s="1" t="s">
        <v>293</v>
      </c>
      <c r="B297" s="1" t="s">
        <v>244</v>
      </c>
      <c r="C297" s="1" t="s">
        <v>292</v>
      </c>
      <c r="D297" s="1">
        <v>10109919269</v>
      </c>
      <c r="E297" s="1"/>
      <c r="F297" s="1"/>
      <c r="G297" s="1"/>
      <c r="H297" s="1">
        <v>55</v>
      </c>
      <c r="I297" s="1">
        <v>40</v>
      </c>
      <c r="J297" s="1"/>
      <c r="K297" s="7">
        <f>SUM(Tabulka12[[#This Row],[Belkovice]:[Lovosice]])</f>
        <v>95</v>
      </c>
      <c r="L297" s="1" t="s">
        <v>81</v>
      </c>
    </row>
    <row r="298" spans="1:12" x14ac:dyDescent="0.2">
      <c r="A298" s="1">
        <v>21</v>
      </c>
      <c r="B298" s="1" t="s">
        <v>244</v>
      </c>
      <c r="C298" s="1" t="s">
        <v>291</v>
      </c>
      <c r="D298" s="1">
        <v>10106818000</v>
      </c>
      <c r="E298" s="1">
        <v>55</v>
      </c>
      <c r="F298" s="1">
        <v>38</v>
      </c>
      <c r="G298" s="1"/>
      <c r="H298" s="1"/>
      <c r="I298" s="1"/>
      <c r="J298" s="1"/>
      <c r="K298" s="7">
        <f>SUM(Tabulka12[[#This Row],[Belkovice]:[Lovosice]])</f>
        <v>93</v>
      </c>
      <c r="L298" s="1" t="s">
        <v>30</v>
      </c>
    </row>
    <row r="299" spans="1:12" x14ac:dyDescent="0.2">
      <c r="A299" s="1">
        <v>22</v>
      </c>
      <c r="B299" s="1" t="s">
        <v>244</v>
      </c>
      <c r="C299" s="1" t="s">
        <v>290</v>
      </c>
      <c r="D299" s="1">
        <v>10106325522</v>
      </c>
      <c r="E299" s="1"/>
      <c r="F299" s="1"/>
      <c r="G299" s="1"/>
      <c r="H299" s="1"/>
      <c r="I299" s="1"/>
      <c r="J299" s="1">
        <v>90</v>
      </c>
      <c r="K299" s="7">
        <f>SUM(Tabulka12[[#This Row],[Belkovice]:[Lovosice]])</f>
        <v>90</v>
      </c>
      <c r="L299" s="1" t="s">
        <v>101</v>
      </c>
    </row>
    <row r="300" spans="1:12" x14ac:dyDescent="0.2">
      <c r="A300" s="1" t="s">
        <v>288</v>
      </c>
      <c r="B300" s="1" t="s">
        <v>244</v>
      </c>
      <c r="C300" s="1" t="s">
        <v>289</v>
      </c>
      <c r="D300" s="1">
        <v>10063754747</v>
      </c>
      <c r="E300" s="1"/>
      <c r="F300" s="1">
        <v>90</v>
      </c>
      <c r="G300" s="1"/>
      <c r="H300" s="1"/>
      <c r="I300" s="1"/>
      <c r="J300" s="1"/>
      <c r="K300" s="7">
        <f>SUM(Tabulka12[[#This Row],[Belkovice]:[Lovosice]])</f>
        <v>90</v>
      </c>
      <c r="L300" s="1" t="s">
        <v>263</v>
      </c>
    </row>
    <row r="301" spans="1:12" x14ac:dyDescent="0.2">
      <c r="A301" s="1" t="s">
        <v>288</v>
      </c>
      <c r="B301" s="1" t="s">
        <v>244</v>
      </c>
      <c r="C301" s="1" t="s">
        <v>287</v>
      </c>
      <c r="D301" s="1">
        <v>10106325219</v>
      </c>
      <c r="E301" s="1">
        <v>46</v>
      </c>
      <c r="F301" s="1">
        <v>44</v>
      </c>
      <c r="G301" s="1"/>
      <c r="H301" s="1"/>
      <c r="I301" s="1"/>
      <c r="J301" s="1"/>
      <c r="K301" s="7">
        <f>SUM(Tabulka12[[#This Row],[Belkovice]:[Lovosice]])</f>
        <v>90</v>
      </c>
      <c r="L301" s="1" t="s">
        <v>101</v>
      </c>
    </row>
    <row r="302" spans="1:12" x14ac:dyDescent="0.2">
      <c r="A302" s="1">
        <v>25</v>
      </c>
      <c r="B302" s="1" t="s">
        <v>244</v>
      </c>
      <c r="C302" s="8" t="s">
        <v>286</v>
      </c>
      <c r="D302" s="1">
        <v>10117445863</v>
      </c>
      <c r="E302" s="1"/>
      <c r="F302" s="1"/>
      <c r="G302" s="1"/>
      <c r="H302" s="1"/>
      <c r="I302" s="1"/>
      <c r="J302" s="1">
        <v>80</v>
      </c>
      <c r="K302" s="7">
        <f>SUM(Tabulka12[[#This Row],[Belkovice]:[Lovosice]])</f>
        <v>80</v>
      </c>
      <c r="L302" s="1" t="s">
        <v>268</v>
      </c>
    </row>
    <row r="303" spans="1:12" x14ac:dyDescent="0.2">
      <c r="A303" s="1">
        <v>26</v>
      </c>
      <c r="B303" s="1" t="s">
        <v>244</v>
      </c>
      <c r="C303" s="1" t="s">
        <v>285</v>
      </c>
      <c r="D303" s="1">
        <v>10106818000</v>
      </c>
      <c r="E303" s="1"/>
      <c r="F303" s="1"/>
      <c r="G303" s="1"/>
      <c r="H303" s="1"/>
      <c r="I303" s="1"/>
      <c r="J303" s="1">
        <v>75</v>
      </c>
      <c r="K303" s="7">
        <f>SUM(Tabulka12[[#This Row],[Belkovice]:[Lovosice]])</f>
        <v>75</v>
      </c>
      <c r="L303" s="1" t="s">
        <v>8</v>
      </c>
    </row>
    <row r="304" spans="1:12" x14ac:dyDescent="0.2">
      <c r="A304" s="1" t="s">
        <v>43</v>
      </c>
      <c r="B304" s="1" t="s">
        <v>244</v>
      </c>
      <c r="C304" s="1" t="s">
        <v>284</v>
      </c>
      <c r="D304" s="1">
        <v>10076591786</v>
      </c>
      <c r="E304" s="1"/>
      <c r="F304" s="1">
        <v>75</v>
      </c>
      <c r="G304" s="1"/>
      <c r="H304" s="1"/>
      <c r="I304" s="1"/>
      <c r="J304" s="1"/>
      <c r="K304" s="7">
        <f>SUM(Tabulka12[[#This Row],[Belkovice]:[Lovosice]])</f>
        <v>75</v>
      </c>
      <c r="L304" s="1" t="s">
        <v>27</v>
      </c>
    </row>
    <row r="305" spans="1:12" x14ac:dyDescent="0.2">
      <c r="A305" s="1" t="s">
        <v>43</v>
      </c>
      <c r="B305" s="1" t="s">
        <v>244</v>
      </c>
      <c r="C305" s="1" t="s">
        <v>283</v>
      </c>
      <c r="D305" s="1">
        <v>10081178371</v>
      </c>
      <c r="E305" s="1"/>
      <c r="F305" s="1"/>
      <c r="G305" s="1"/>
      <c r="H305" s="1"/>
      <c r="I305" s="1">
        <v>75</v>
      </c>
      <c r="J305" s="1"/>
      <c r="K305" s="7">
        <f>SUM(Tabulka12[[#This Row],[Belkovice]:[Lovosice]])</f>
        <v>75</v>
      </c>
      <c r="L305" s="1" t="s">
        <v>282</v>
      </c>
    </row>
    <row r="306" spans="1:12" x14ac:dyDescent="0.2">
      <c r="A306" s="1">
        <v>29</v>
      </c>
      <c r="B306" s="1" t="s">
        <v>244</v>
      </c>
      <c r="C306" s="1" t="s">
        <v>281</v>
      </c>
      <c r="D306" s="1">
        <v>10106325017</v>
      </c>
      <c r="E306" s="1"/>
      <c r="F306" s="1"/>
      <c r="G306" s="1"/>
      <c r="H306" s="1"/>
      <c r="I306" s="1"/>
      <c r="J306" s="1">
        <v>70</v>
      </c>
      <c r="K306" s="7">
        <f>SUM(Tabulka12[[#This Row],[Belkovice]:[Lovosice]])</f>
        <v>70</v>
      </c>
      <c r="L306" s="1" t="s">
        <v>101</v>
      </c>
    </row>
    <row r="307" spans="1:12" x14ac:dyDescent="0.2">
      <c r="A307" s="1">
        <v>30</v>
      </c>
      <c r="B307" s="1" t="s">
        <v>244</v>
      </c>
      <c r="C307" s="1" t="s">
        <v>280</v>
      </c>
      <c r="D307" s="1">
        <v>10112046300</v>
      </c>
      <c r="E307" s="1">
        <v>38</v>
      </c>
      <c r="F307" s="1">
        <v>28</v>
      </c>
      <c r="G307" s="1"/>
      <c r="H307" s="1"/>
      <c r="I307" s="1"/>
      <c r="J307" s="1"/>
      <c r="K307" s="7">
        <f>SUM(Tabulka12[[#This Row],[Belkovice]:[Lovosice]])</f>
        <v>66</v>
      </c>
      <c r="L307" s="1" t="s">
        <v>245</v>
      </c>
    </row>
    <row r="308" spans="1:12" x14ac:dyDescent="0.2">
      <c r="A308" s="1">
        <v>31</v>
      </c>
      <c r="B308" s="1" t="s">
        <v>244</v>
      </c>
      <c r="C308" s="1" t="s">
        <v>279</v>
      </c>
      <c r="D308" s="1">
        <v>10093341161</v>
      </c>
      <c r="E308" s="1"/>
      <c r="F308" s="1"/>
      <c r="G308" s="1"/>
      <c r="H308" s="1"/>
      <c r="I308" s="1"/>
      <c r="J308" s="1">
        <v>65</v>
      </c>
      <c r="K308" s="7">
        <f>SUM(Tabulka12[[#This Row],[Belkovice]:[Lovosice]])</f>
        <v>65</v>
      </c>
      <c r="L308" s="1" t="s">
        <v>123</v>
      </c>
    </row>
    <row r="309" spans="1:12" x14ac:dyDescent="0.2">
      <c r="A309" s="1">
        <v>32</v>
      </c>
      <c r="B309" s="1" t="s">
        <v>244</v>
      </c>
      <c r="C309" s="1" t="s">
        <v>278</v>
      </c>
      <c r="D309" s="1">
        <v>10106764042</v>
      </c>
      <c r="E309" s="1"/>
      <c r="F309" s="1"/>
      <c r="G309" s="1"/>
      <c r="H309" s="1"/>
      <c r="I309" s="1"/>
      <c r="J309" s="1">
        <v>60</v>
      </c>
      <c r="K309" s="7">
        <f>SUM(Tabulka12[[#This Row],[Belkovice]:[Lovosice]])</f>
        <v>60</v>
      </c>
      <c r="L309" s="1" t="s">
        <v>68</v>
      </c>
    </row>
    <row r="310" spans="1:12" x14ac:dyDescent="0.2">
      <c r="A310" s="1" t="s">
        <v>276</v>
      </c>
      <c r="B310" s="1" t="s">
        <v>244</v>
      </c>
      <c r="C310" s="1" t="s">
        <v>277</v>
      </c>
      <c r="D310" s="1">
        <v>10077416791</v>
      </c>
      <c r="E310" s="1"/>
      <c r="F310" s="1">
        <v>60</v>
      </c>
      <c r="G310" s="1"/>
      <c r="H310" s="1"/>
      <c r="I310" s="1"/>
      <c r="J310" s="1"/>
      <c r="K310" s="7">
        <f>SUM(Tabulka12[[#This Row],[Belkovice]:[Lovosice]])</f>
        <v>60</v>
      </c>
      <c r="L310" s="1" t="s">
        <v>257</v>
      </c>
    </row>
    <row r="311" spans="1:12" x14ac:dyDescent="0.2">
      <c r="A311" s="1" t="s">
        <v>276</v>
      </c>
      <c r="B311" s="1" t="s">
        <v>244</v>
      </c>
      <c r="C311" s="1" t="s">
        <v>275</v>
      </c>
      <c r="D311" s="1">
        <v>10114195858</v>
      </c>
      <c r="E311" s="1"/>
      <c r="F311" s="1"/>
      <c r="G311" s="1"/>
      <c r="H311" s="1"/>
      <c r="I311" s="1">
        <v>60</v>
      </c>
      <c r="J311" s="1"/>
      <c r="K311" s="7">
        <f>SUM(Tabulka12[[#This Row],[Belkovice]:[Lovosice]])</f>
        <v>60</v>
      </c>
      <c r="L311" s="1" t="s">
        <v>108</v>
      </c>
    </row>
    <row r="312" spans="1:12" x14ac:dyDescent="0.2">
      <c r="A312" s="1">
        <v>35</v>
      </c>
      <c r="B312" s="1" t="s">
        <v>244</v>
      </c>
      <c r="C312" s="1" t="s">
        <v>274</v>
      </c>
      <c r="D312" s="1">
        <v>10117896713</v>
      </c>
      <c r="E312" s="1"/>
      <c r="F312" s="1"/>
      <c r="G312" s="1"/>
      <c r="H312" s="1"/>
      <c r="I312" s="1"/>
      <c r="J312" s="1">
        <v>55</v>
      </c>
      <c r="K312" s="7">
        <f>SUM(Tabulka12[[#This Row],[Belkovice]:[Lovosice]])</f>
        <v>55</v>
      </c>
      <c r="L312" s="1" t="s">
        <v>68</v>
      </c>
    </row>
    <row r="313" spans="1:12" x14ac:dyDescent="0.2">
      <c r="A313" s="1">
        <v>36</v>
      </c>
      <c r="B313" s="1" t="s">
        <v>244</v>
      </c>
      <c r="C313" s="1" t="s">
        <v>273</v>
      </c>
      <c r="D313" s="1">
        <v>10089250185</v>
      </c>
      <c r="E313" s="1"/>
      <c r="F313" s="1"/>
      <c r="G313" s="1"/>
      <c r="H313" s="1"/>
      <c r="I313" s="1"/>
      <c r="J313" s="1">
        <v>50</v>
      </c>
      <c r="K313" s="7">
        <f>SUM(Tabulka12[[#This Row],[Belkovice]:[Lovosice]])</f>
        <v>50</v>
      </c>
      <c r="L313" s="1" t="s">
        <v>123</v>
      </c>
    </row>
    <row r="314" spans="1:12" x14ac:dyDescent="0.2">
      <c r="A314" s="1">
        <v>37</v>
      </c>
      <c r="B314" s="1" t="s">
        <v>244</v>
      </c>
      <c r="C314" s="1" t="s">
        <v>272</v>
      </c>
      <c r="D314" s="1">
        <v>10107082021</v>
      </c>
      <c r="E314" s="1"/>
      <c r="F314" s="1"/>
      <c r="G314" s="1"/>
      <c r="H314" s="1"/>
      <c r="I314" s="1"/>
      <c r="J314" s="1">
        <v>46</v>
      </c>
      <c r="K314" s="7">
        <f>SUM(Tabulka12[[#This Row],[Belkovice]:[Lovosice]])</f>
        <v>46</v>
      </c>
      <c r="L314" s="1" t="s">
        <v>268</v>
      </c>
    </row>
    <row r="315" spans="1:12" x14ac:dyDescent="0.2">
      <c r="A315" s="1">
        <v>38</v>
      </c>
      <c r="B315" s="1" t="s">
        <v>244</v>
      </c>
      <c r="C315" s="1" t="s">
        <v>271</v>
      </c>
      <c r="D315" s="1">
        <v>10106086557</v>
      </c>
      <c r="E315" s="1"/>
      <c r="F315" s="1">
        <v>46</v>
      </c>
      <c r="G315" s="1"/>
      <c r="H315" s="1"/>
      <c r="I315" s="1"/>
      <c r="J315" s="1"/>
      <c r="K315" s="7">
        <f>SUM(Tabulka12[[#This Row],[Belkovice]:[Lovosice]])</f>
        <v>46</v>
      </c>
      <c r="L315" s="1" t="s">
        <v>235</v>
      </c>
    </row>
    <row r="316" spans="1:12" x14ac:dyDescent="0.2">
      <c r="A316" s="1">
        <v>39</v>
      </c>
      <c r="B316" s="1" t="s">
        <v>244</v>
      </c>
      <c r="C316" s="1" t="s">
        <v>270</v>
      </c>
      <c r="D316" s="1">
        <v>10107315427</v>
      </c>
      <c r="E316" s="1"/>
      <c r="F316" s="1"/>
      <c r="G316" s="1"/>
      <c r="H316" s="1"/>
      <c r="I316" s="1"/>
      <c r="J316" s="1">
        <v>45</v>
      </c>
      <c r="K316" s="7">
        <f>SUM(Tabulka12[[#This Row],[Belkovice]:[Lovosice]])</f>
        <v>45</v>
      </c>
      <c r="L316" s="1" t="s">
        <v>68</v>
      </c>
    </row>
    <row r="317" spans="1:12" x14ac:dyDescent="0.2">
      <c r="A317" s="1">
        <v>40</v>
      </c>
      <c r="B317" s="1" t="s">
        <v>244</v>
      </c>
      <c r="C317" s="8" t="s">
        <v>269</v>
      </c>
      <c r="D317" s="1">
        <v>10117445863</v>
      </c>
      <c r="E317" s="1">
        <v>45</v>
      </c>
      <c r="F317" s="1"/>
      <c r="G317" s="1"/>
      <c r="H317" s="1"/>
      <c r="I317" s="1"/>
      <c r="J317" s="1"/>
      <c r="K317" s="7">
        <f>SUM(Tabulka12[[#This Row],[Belkovice]:[Lovosice]])</f>
        <v>45</v>
      </c>
      <c r="L317" s="1" t="s">
        <v>268</v>
      </c>
    </row>
    <row r="318" spans="1:12" x14ac:dyDescent="0.2">
      <c r="A318" s="1">
        <v>41</v>
      </c>
      <c r="B318" s="1" t="s">
        <v>244</v>
      </c>
      <c r="C318" s="1" t="s">
        <v>267</v>
      </c>
      <c r="D318" s="1">
        <v>10107315326</v>
      </c>
      <c r="E318" s="1"/>
      <c r="F318" s="1"/>
      <c r="G318" s="1"/>
      <c r="H318" s="1"/>
      <c r="I318" s="1"/>
      <c r="J318" s="1">
        <v>44</v>
      </c>
      <c r="K318" s="7">
        <f>SUM(Tabulka12[[#This Row],[Belkovice]:[Lovosice]])</f>
        <v>44</v>
      </c>
      <c r="L318" s="1" t="s">
        <v>68</v>
      </c>
    </row>
    <row r="319" spans="1:12" x14ac:dyDescent="0.2">
      <c r="A319" s="1">
        <v>42</v>
      </c>
      <c r="B319" s="1" t="s">
        <v>244</v>
      </c>
      <c r="C319" s="1" t="s">
        <v>266</v>
      </c>
      <c r="D319" s="1">
        <v>10097839739</v>
      </c>
      <c r="E319" s="1"/>
      <c r="F319" s="1">
        <v>43</v>
      </c>
      <c r="G319" s="1"/>
      <c r="H319" s="1"/>
      <c r="I319" s="1"/>
      <c r="J319" s="1"/>
      <c r="K319" s="7">
        <f>SUM(Tabulka12[[#This Row],[Belkovice]:[Lovosice]])</f>
        <v>43</v>
      </c>
      <c r="L319" s="1" t="s">
        <v>265</v>
      </c>
    </row>
    <row r="320" spans="1:12" x14ac:dyDescent="0.2">
      <c r="A320" s="1">
        <v>43</v>
      </c>
      <c r="B320" s="1" t="s">
        <v>244</v>
      </c>
      <c r="C320" s="1" t="s">
        <v>264</v>
      </c>
      <c r="D320" s="1">
        <v>10083850016</v>
      </c>
      <c r="E320" s="1"/>
      <c r="F320" s="1">
        <v>42</v>
      </c>
      <c r="G320" s="1"/>
      <c r="H320" s="1"/>
      <c r="I320" s="1"/>
      <c r="J320" s="1"/>
      <c r="K320" s="7">
        <f>SUM(Tabulka12[[#This Row],[Belkovice]:[Lovosice]])</f>
        <v>42</v>
      </c>
      <c r="L320" s="1" t="s">
        <v>263</v>
      </c>
    </row>
    <row r="321" spans="1:12" x14ac:dyDescent="0.2">
      <c r="A321" s="1">
        <v>44</v>
      </c>
      <c r="B321" s="1" t="s">
        <v>244</v>
      </c>
      <c r="C321" s="1" t="s">
        <v>262</v>
      </c>
      <c r="D321" s="1">
        <v>10112046195</v>
      </c>
      <c r="E321" s="1"/>
      <c r="F321" s="1">
        <v>0</v>
      </c>
      <c r="G321" s="1"/>
      <c r="H321" s="1"/>
      <c r="I321" s="1">
        <v>41</v>
      </c>
      <c r="J321" s="1"/>
      <c r="K321" s="7">
        <f>SUM(Tabulka12[[#This Row],[Belkovice]:[Lovosice]])</f>
        <v>41</v>
      </c>
      <c r="L321" s="1" t="s">
        <v>245</v>
      </c>
    </row>
    <row r="322" spans="1:12" x14ac:dyDescent="0.2">
      <c r="A322" s="1">
        <v>45</v>
      </c>
      <c r="B322" s="1" t="s">
        <v>244</v>
      </c>
      <c r="C322" s="1" t="s">
        <v>261</v>
      </c>
      <c r="D322" s="1">
        <v>10117896713</v>
      </c>
      <c r="E322" s="1"/>
      <c r="F322" s="1">
        <v>40</v>
      </c>
      <c r="G322" s="1"/>
      <c r="H322" s="1"/>
      <c r="I322" s="1"/>
      <c r="J322" s="1"/>
      <c r="K322" s="7">
        <f>SUM(Tabulka12[[#This Row],[Belkovice]:[Lovosice]])</f>
        <v>40</v>
      </c>
      <c r="L322" s="1" t="s">
        <v>68</v>
      </c>
    </row>
    <row r="323" spans="1:12" x14ac:dyDescent="0.2">
      <c r="A323" s="1">
        <v>46</v>
      </c>
      <c r="B323" s="1" t="s">
        <v>244</v>
      </c>
      <c r="C323" s="1" t="s">
        <v>260</v>
      </c>
      <c r="D323" s="1">
        <v>10106421209</v>
      </c>
      <c r="E323" s="1">
        <v>40</v>
      </c>
      <c r="F323" s="1"/>
      <c r="G323" s="1"/>
      <c r="H323" s="1"/>
      <c r="I323" s="1"/>
      <c r="J323" s="1"/>
      <c r="K323" s="7">
        <f>SUM(Tabulka12[[#This Row],[Belkovice]:[Lovosice]])</f>
        <v>40</v>
      </c>
      <c r="L323" s="1" t="s">
        <v>132</v>
      </c>
    </row>
    <row r="324" spans="1:12" x14ac:dyDescent="0.2">
      <c r="A324" s="1">
        <v>47</v>
      </c>
      <c r="B324" s="1" t="s">
        <v>244</v>
      </c>
      <c r="C324" s="1" t="s">
        <v>259</v>
      </c>
      <c r="D324" s="1">
        <v>10092750269</v>
      </c>
      <c r="E324" s="1">
        <v>39</v>
      </c>
      <c r="F324" s="1"/>
      <c r="G324" s="1"/>
      <c r="H324" s="1"/>
      <c r="I324" s="1"/>
      <c r="J324" s="1"/>
      <c r="K324" s="7">
        <f>SUM(Tabulka12[[#This Row],[Belkovice]:[Lovosice]])</f>
        <v>39</v>
      </c>
      <c r="L324" s="1" t="s">
        <v>247</v>
      </c>
    </row>
    <row r="325" spans="1:12" x14ac:dyDescent="0.2">
      <c r="A325" s="1">
        <v>48</v>
      </c>
      <c r="B325" s="1" t="s">
        <v>244</v>
      </c>
      <c r="C325" s="1" t="s">
        <v>258</v>
      </c>
      <c r="D325" s="1">
        <v>10097183068</v>
      </c>
      <c r="E325" s="1"/>
      <c r="F325" s="1">
        <v>37</v>
      </c>
      <c r="G325" s="1"/>
      <c r="H325" s="1"/>
      <c r="I325" s="1"/>
      <c r="J325" s="1"/>
      <c r="K325" s="7">
        <f>SUM(Tabulka12[[#This Row],[Belkovice]:[Lovosice]])</f>
        <v>37</v>
      </c>
      <c r="L325" s="1" t="s">
        <v>257</v>
      </c>
    </row>
    <row r="326" spans="1:12" x14ac:dyDescent="0.2">
      <c r="A326" s="1">
        <v>49</v>
      </c>
      <c r="B326" s="1" t="s">
        <v>244</v>
      </c>
      <c r="C326" s="1" t="s">
        <v>256</v>
      </c>
      <c r="D326" s="1">
        <v>10104974188</v>
      </c>
      <c r="E326" s="1">
        <v>37</v>
      </c>
      <c r="F326" s="1"/>
      <c r="G326" s="1"/>
      <c r="H326" s="1"/>
      <c r="I326" s="1"/>
      <c r="J326" s="1"/>
      <c r="K326" s="7">
        <f>SUM(Tabulka12[[#This Row],[Belkovice]:[Lovosice]])</f>
        <v>37</v>
      </c>
      <c r="L326" s="1" t="s">
        <v>103</v>
      </c>
    </row>
    <row r="327" spans="1:12" x14ac:dyDescent="0.2">
      <c r="A327" s="1">
        <v>50</v>
      </c>
      <c r="B327" s="1" t="s">
        <v>244</v>
      </c>
      <c r="C327" s="1" t="s">
        <v>255</v>
      </c>
      <c r="D327" s="1">
        <v>10117388067</v>
      </c>
      <c r="E327" s="1">
        <v>36</v>
      </c>
      <c r="F327" s="1"/>
      <c r="G327" s="1"/>
      <c r="H327" s="1"/>
      <c r="I327" s="1"/>
      <c r="J327" s="1"/>
      <c r="K327" s="7">
        <f>SUM(Tabulka12[[#This Row],[Belkovice]:[Lovosice]])</f>
        <v>36</v>
      </c>
      <c r="L327" s="1" t="s">
        <v>103</v>
      </c>
    </row>
    <row r="328" spans="1:12" x14ac:dyDescent="0.2">
      <c r="A328" s="1">
        <v>51</v>
      </c>
      <c r="B328" s="1" t="s">
        <v>244</v>
      </c>
      <c r="C328" s="1" t="s">
        <v>254</v>
      </c>
      <c r="D328" s="1">
        <v>10109769022</v>
      </c>
      <c r="E328" s="1"/>
      <c r="F328" s="1">
        <v>36</v>
      </c>
      <c r="G328" s="1"/>
      <c r="H328" s="1"/>
      <c r="I328" s="1"/>
      <c r="J328" s="1"/>
      <c r="K328" s="7">
        <f>SUM(Tabulka12[[#This Row],[Belkovice]:[Lovosice]])</f>
        <v>36</v>
      </c>
      <c r="L328" s="1" t="s">
        <v>68</v>
      </c>
    </row>
    <row r="329" spans="1:12" x14ac:dyDescent="0.2">
      <c r="A329" s="1">
        <v>52</v>
      </c>
      <c r="B329" s="1" t="s">
        <v>244</v>
      </c>
      <c r="C329" s="1" t="s">
        <v>253</v>
      </c>
      <c r="D329" s="1">
        <v>10115351875</v>
      </c>
      <c r="E329" s="1">
        <v>34</v>
      </c>
      <c r="F329" s="1"/>
      <c r="G329" s="1"/>
      <c r="H329" s="1"/>
      <c r="I329" s="1"/>
      <c r="J329" s="1"/>
      <c r="K329" s="7">
        <f>SUM(Tabulka12[[#This Row],[Belkovice]:[Lovosice]])</f>
        <v>34</v>
      </c>
      <c r="L329" s="1" t="s">
        <v>246</v>
      </c>
    </row>
    <row r="330" spans="1:12" x14ac:dyDescent="0.2">
      <c r="A330" s="1">
        <v>53</v>
      </c>
      <c r="B330" s="1" t="s">
        <v>244</v>
      </c>
      <c r="C330" s="1" t="s">
        <v>252</v>
      </c>
      <c r="D330" s="1">
        <v>10104973986</v>
      </c>
      <c r="E330" s="1"/>
      <c r="F330" s="1">
        <v>33</v>
      </c>
      <c r="G330" s="1"/>
      <c r="H330" s="1"/>
      <c r="I330" s="1"/>
      <c r="J330" s="1"/>
      <c r="K330" s="7">
        <f>SUM(Tabulka12[[#This Row],[Belkovice]:[Lovosice]])</f>
        <v>33</v>
      </c>
      <c r="L330" s="1" t="s">
        <v>88</v>
      </c>
    </row>
    <row r="331" spans="1:12" x14ac:dyDescent="0.2">
      <c r="A331" s="1">
        <v>54</v>
      </c>
      <c r="B331" s="1" t="s">
        <v>244</v>
      </c>
      <c r="C331" s="1" t="s">
        <v>251</v>
      </c>
      <c r="D331" s="1">
        <v>10084906407</v>
      </c>
      <c r="E331" s="1"/>
      <c r="F331" s="1">
        <v>31</v>
      </c>
      <c r="G331" s="1"/>
      <c r="H331" s="1"/>
      <c r="I331" s="1"/>
      <c r="J331" s="1"/>
      <c r="K331" s="7">
        <f>SUM(Tabulka12[[#This Row],[Belkovice]:[Lovosice]])</f>
        <v>31</v>
      </c>
      <c r="L331" s="1" t="s">
        <v>235</v>
      </c>
    </row>
    <row r="332" spans="1:12" x14ac:dyDescent="0.2">
      <c r="A332" s="1">
        <v>55</v>
      </c>
      <c r="B332" s="1" t="s">
        <v>244</v>
      </c>
      <c r="C332" s="1" t="s">
        <v>250</v>
      </c>
      <c r="D332" s="1">
        <v>10107315427</v>
      </c>
      <c r="E332" s="1"/>
      <c r="F332" s="1">
        <v>30</v>
      </c>
      <c r="G332" s="1"/>
      <c r="H332" s="1"/>
      <c r="I332" s="1"/>
      <c r="J332" s="1"/>
      <c r="K332" s="7">
        <f>SUM(Tabulka12[[#This Row],[Belkovice]:[Lovosice]])</f>
        <v>30</v>
      </c>
      <c r="L332" s="1" t="s">
        <v>68</v>
      </c>
    </row>
    <row r="333" spans="1:12" x14ac:dyDescent="0.2">
      <c r="A333" s="1">
        <v>56</v>
      </c>
      <c r="B333" s="1" t="s">
        <v>244</v>
      </c>
      <c r="C333" s="1" t="s">
        <v>249</v>
      </c>
      <c r="D333" s="1">
        <v>10107315326</v>
      </c>
      <c r="E333" s="1"/>
      <c r="F333" s="1">
        <v>29</v>
      </c>
      <c r="G333" s="1"/>
      <c r="H333" s="1"/>
      <c r="I333" s="1"/>
      <c r="J333" s="1"/>
      <c r="K333" s="7">
        <f>SUM(Tabulka12[[#This Row],[Belkovice]:[Lovosice]])</f>
        <v>29</v>
      </c>
      <c r="L333" s="1" t="s">
        <v>68</v>
      </c>
    </row>
    <row r="334" spans="1:12" x14ac:dyDescent="0.2">
      <c r="A334" s="1">
        <v>57</v>
      </c>
      <c r="B334" s="1" t="s">
        <v>244</v>
      </c>
      <c r="C334" s="1" t="s">
        <v>248</v>
      </c>
      <c r="D334" s="1">
        <v>10106025731</v>
      </c>
      <c r="E334" s="1"/>
      <c r="F334" s="1">
        <v>27</v>
      </c>
      <c r="G334" s="1"/>
      <c r="H334" s="1"/>
      <c r="I334" s="1"/>
      <c r="J334" s="1"/>
      <c r="K334" s="7">
        <f>SUM(Tabulka12[[#This Row],[Belkovice]:[Lovosice]])</f>
        <v>27</v>
      </c>
      <c r="L334" s="1" t="s">
        <v>88</v>
      </c>
    </row>
    <row r="335" spans="1:12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2"/>
      <c r="L335" s="4"/>
    </row>
    <row r="336" spans="1:12" x14ac:dyDescent="0.2">
      <c r="A336" s="1">
        <v>1</v>
      </c>
      <c r="B336" s="1" t="s">
        <v>226</v>
      </c>
      <c r="C336" s="1" t="s">
        <v>243</v>
      </c>
      <c r="D336" s="1">
        <v>10106025327</v>
      </c>
      <c r="E336" s="1"/>
      <c r="F336" s="1">
        <v>110</v>
      </c>
      <c r="G336" s="1"/>
      <c r="H336" s="1"/>
      <c r="I336" s="1">
        <v>150</v>
      </c>
      <c r="J336" s="1"/>
      <c r="K336" s="7">
        <f>SUM(Tabulka12[[#This Row],[Belkovice]:[Lovosice]])</f>
        <v>260</v>
      </c>
      <c r="L336" s="1" t="s">
        <v>242</v>
      </c>
    </row>
    <row r="337" spans="1:12" x14ac:dyDescent="0.2">
      <c r="A337" s="1">
        <v>2</v>
      </c>
      <c r="B337" s="1" t="s">
        <v>226</v>
      </c>
      <c r="C337" s="1" t="s">
        <v>241</v>
      </c>
      <c r="D337" s="1">
        <v>10084664715</v>
      </c>
      <c r="E337" s="1"/>
      <c r="F337" s="1"/>
      <c r="G337" s="1"/>
      <c r="H337" s="1"/>
      <c r="I337" s="1"/>
      <c r="J337" s="1">
        <v>150</v>
      </c>
      <c r="K337" s="7">
        <f>SUM(Tabulka12[[#This Row],[Belkovice]:[Lovosice]])</f>
        <v>150</v>
      </c>
      <c r="L337" s="1" t="s">
        <v>235</v>
      </c>
    </row>
    <row r="338" spans="1:12" x14ac:dyDescent="0.2">
      <c r="A338" s="1">
        <v>3</v>
      </c>
      <c r="B338" s="1" t="s">
        <v>226</v>
      </c>
      <c r="C338" s="1" t="s">
        <v>240</v>
      </c>
      <c r="D338" s="1">
        <v>10084753530</v>
      </c>
      <c r="E338" s="1"/>
      <c r="F338" s="1">
        <v>150</v>
      </c>
      <c r="G338" s="1"/>
      <c r="H338" s="1"/>
      <c r="I338" s="1"/>
      <c r="J338" s="1"/>
      <c r="K338" s="7">
        <f>SUM(Tabulka12[[#This Row],[Belkovice]:[Lovosice]])</f>
        <v>150</v>
      </c>
      <c r="L338" s="1" t="s">
        <v>235</v>
      </c>
    </row>
    <row r="339" spans="1:12" x14ac:dyDescent="0.2">
      <c r="A339" s="1">
        <v>4</v>
      </c>
      <c r="B339" s="1" t="s">
        <v>226</v>
      </c>
      <c r="C339" s="1" t="s">
        <v>239</v>
      </c>
      <c r="D339" s="1">
        <v>10093144939</v>
      </c>
      <c r="E339" s="1"/>
      <c r="F339" s="1"/>
      <c r="G339" s="1"/>
      <c r="H339" s="1"/>
      <c r="I339" s="1">
        <v>110</v>
      </c>
      <c r="J339" s="1"/>
      <c r="K339" s="7">
        <f>SUM(Tabulka12[[#This Row],[Belkovice]:[Lovosice]])</f>
        <v>110</v>
      </c>
      <c r="L339" s="1" t="s">
        <v>237</v>
      </c>
    </row>
    <row r="340" spans="1:12" x14ac:dyDescent="0.2">
      <c r="A340" s="1">
        <v>5</v>
      </c>
      <c r="B340" s="1" t="s">
        <v>226</v>
      </c>
      <c r="C340" s="1" t="s">
        <v>238</v>
      </c>
      <c r="D340" s="1">
        <v>10093144939</v>
      </c>
      <c r="E340" s="1"/>
      <c r="F340" s="1"/>
      <c r="G340" s="1"/>
      <c r="H340" s="1"/>
      <c r="I340" s="1"/>
      <c r="J340" s="1">
        <v>110</v>
      </c>
      <c r="K340" s="7">
        <f>SUM(Tabulka12[[#This Row],[Belkovice]:[Lovosice]])</f>
        <v>110</v>
      </c>
      <c r="L340" s="1" t="s">
        <v>237</v>
      </c>
    </row>
    <row r="341" spans="1:12" x14ac:dyDescent="0.2">
      <c r="A341" s="1">
        <v>6</v>
      </c>
      <c r="B341" s="1" t="s">
        <v>226</v>
      </c>
      <c r="C341" s="1" t="s">
        <v>236</v>
      </c>
      <c r="D341" s="1">
        <v>10084664715</v>
      </c>
      <c r="E341" s="1"/>
      <c r="F341" s="1">
        <v>90</v>
      </c>
      <c r="G341" s="1"/>
      <c r="H341" s="1"/>
      <c r="I341" s="1"/>
      <c r="J341" s="1"/>
      <c r="K341" s="7">
        <f>SUM(Tabulka12[[#This Row],[Belkovice]:[Lovosice]])</f>
        <v>90</v>
      </c>
      <c r="L341" s="1" t="s">
        <v>235</v>
      </c>
    </row>
    <row r="342" spans="1:12" x14ac:dyDescent="0.2">
      <c r="A342" s="1">
        <v>7</v>
      </c>
      <c r="B342" s="1" t="s">
        <v>226</v>
      </c>
      <c r="C342" s="1" t="s">
        <v>234</v>
      </c>
      <c r="D342" s="1">
        <v>10112435714</v>
      </c>
      <c r="E342" s="1"/>
      <c r="F342" s="1"/>
      <c r="G342" s="1"/>
      <c r="H342" s="1"/>
      <c r="I342" s="1"/>
      <c r="J342" s="1">
        <v>90</v>
      </c>
      <c r="K342" s="7">
        <f>SUM(Tabulka12[[#This Row],[Belkovice]:[Lovosice]])</f>
        <v>90</v>
      </c>
      <c r="L342" s="1" t="s">
        <v>88</v>
      </c>
    </row>
    <row r="343" spans="1:12" x14ac:dyDescent="0.2">
      <c r="A343" s="1">
        <v>8</v>
      </c>
      <c r="B343" s="1" t="s">
        <v>226</v>
      </c>
      <c r="C343" s="1" t="s">
        <v>233</v>
      </c>
      <c r="D343" s="1">
        <v>10104249924</v>
      </c>
      <c r="E343" s="1"/>
      <c r="F343" s="1"/>
      <c r="G343" s="1"/>
      <c r="H343" s="1"/>
      <c r="I343" s="1">
        <v>90</v>
      </c>
      <c r="J343" s="1"/>
      <c r="K343" s="7">
        <f>SUM(Tabulka12[[#This Row],[Belkovice]:[Lovosice]])</f>
        <v>90</v>
      </c>
      <c r="L343" s="1" t="s">
        <v>108</v>
      </c>
    </row>
    <row r="344" spans="1:12" x14ac:dyDescent="0.2">
      <c r="A344" s="1">
        <v>9</v>
      </c>
      <c r="B344" s="1" t="s">
        <v>226</v>
      </c>
      <c r="C344" s="1" t="s">
        <v>232</v>
      </c>
      <c r="D344" s="1">
        <v>10112435714</v>
      </c>
      <c r="E344" s="1"/>
      <c r="F344" s="1"/>
      <c r="G344" s="1"/>
      <c r="H344" s="1"/>
      <c r="I344" s="1">
        <v>80</v>
      </c>
      <c r="J344" s="1"/>
      <c r="K344" s="7">
        <f>SUM(Tabulka12[[#This Row],[Belkovice]:[Lovosice]])</f>
        <v>80</v>
      </c>
      <c r="L344" s="1" t="s">
        <v>88</v>
      </c>
    </row>
    <row r="345" spans="1:12" x14ac:dyDescent="0.2">
      <c r="A345" s="1">
        <v>10</v>
      </c>
      <c r="B345" s="1" t="s">
        <v>226</v>
      </c>
      <c r="C345" s="1" t="s">
        <v>231</v>
      </c>
      <c r="D345" s="1">
        <v>10117902874</v>
      </c>
      <c r="E345" s="1"/>
      <c r="F345" s="1"/>
      <c r="G345" s="1"/>
      <c r="H345" s="1"/>
      <c r="I345" s="1"/>
      <c r="J345" s="1">
        <v>80</v>
      </c>
      <c r="K345" s="7">
        <f>SUM(Tabulka12[[#This Row],[Belkovice]:[Lovosice]])</f>
        <v>80</v>
      </c>
      <c r="L345" s="1" t="s">
        <v>101</v>
      </c>
    </row>
    <row r="346" spans="1:12" x14ac:dyDescent="0.2">
      <c r="A346" s="1">
        <v>11</v>
      </c>
      <c r="B346" s="1" t="s">
        <v>226</v>
      </c>
      <c r="C346" s="1" t="s">
        <v>230</v>
      </c>
      <c r="D346" s="1">
        <v>10111199871</v>
      </c>
      <c r="E346" s="1"/>
      <c r="F346" s="1">
        <v>80</v>
      </c>
      <c r="G346" s="1"/>
      <c r="H346" s="1"/>
      <c r="I346" s="1"/>
      <c r="J346" s="1"/>
      <c r="K346" s="7">
        <f>SUM(Tabulka12[[#This Row],[Belkovice]:[Lovosice]])</f>
        <v>80</v>
      </c>
      <c r="L346" s="1" t="s">
        <v>229</v>
      </c>
    </row>
    <row r="347" spans="1:12" x14ac:dyDescent="0.2">
      <c r="A347" s="1">
        <v>12</v>
      </c>
      <c r="B347" s="1" t="s">
        <v>226</v>
      </c>
      <c r="C347" s="1" t="s">
        <v>228</v>
      </c>
      <c r="D347" s="1">
        <v>10117902874</v>
      </c>
      <c r="E347" s="1"/>
      <c r="F347" s="1"/>
      <c r="G347" s="1"/>
      <c r="H347" s="1"/>
      <c r="I347" s="1">
        <v>75</v>
      </c>
      <c r="J347" s="1"/>
      <c r="K347" s="7">
        <f>SUM(Tabulka12[[#This Row],[Belkovice]:[Lovosice]])</f>
        <v>75</v>
      </c>
      <c r="L347" s="1" t="s">
        <v>101</v>
      </c>
    </row>
    <row r="348" spans="1:12" x14ac:dyDescent="0.2">
      <c r="A348" s="1">
        <v>13</v>
      </c>
      <c r="B348" s="1" t="s">
        <v>226</v>
      </c>
      <c r="C348" s="1" t="s">
        <v>227</v>
      </c>
      <c r="D348" s="1">
        <v>10120046978</v>
      </c>
      <c r="E348" s="1"/>
      <c r="F348" s="1"/>
      <c r="G348" s="1"/>
      <c r="H348" s="1"/>
      <c r="I348" s="1">
        <v>70</v>
      </c>
      <c r="J348" s="1"/>
      <c r="K348" s="7">
        <f>SUM(Tabulka12[[#This Row],[Belkovice]:[Lovosice]])</f>
        <v>70</v>
      </c>
      <c r="L348" s="1" t="s">
        <v>85</v>
      </c>
    </row>
    <row r="349" spans="1:12" x14ac:dyDescent="0.2">
      <c r="A349" s="1">
        <v>14</v>
      </c>
      <c r="B349" s="1" t="s">
        <v>226</v>
      </c>
      <c r="C349" s="1" t="s">
        <v>225</v>
      </c>
      <c r="D349" s="1">
        <v>10104976111</v>
      </c>
      <c r="E349" s="1"/>
      <c r="F349" s="1"/>
      <c r="G349" s="1"/>
      <c r="H349" s="1"/>
      <c r="I349" s="1">
        <v>65</v>
      </c>
      <c r="J349" s="1"/>
      <c r="K349" s="7">
        <f>SUM(Tabulka12[[#This Row],[Belkovice]:[Lovosice]])</f>
        <v>65</v>
      </c>
      <c r="L349" s="1" t="s">
        <v>224</v>
      </c>
    </row>
    <row r="350" spans="1:12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2"/>
      <c r="L350" s="4"/>
    </row>
    <row r="351" spans="1:12" x14ac:dyDescent="0.2">
      <c r="A351" s="1">
        <v>1</v>
      </c>
      <c r="B351" s="1" t="s">
        <v>157</v>
      </c>
      <c r="C351" s="1" t="s">
        <v>223</v>
      </c>
      <c r="D351" s="1">
        <v>10007057742</v>
      </c>
      <c r="E351" s="1">
        <v>80</v>
      </c>
      <c r="F351" s="1">
        <v>150</v>
      </c>
      <c r="G351" s="1"/>
      <c r="H351" s="1">
        <v>90</v>
      </c>
      <c r="I351" s="1">
        <v>150</v>
      </c>
      <c r="J351" s="1">
        <v>110</v>
      </c>
      <c r="K351" s="7">
        <v>580</v>
      </c>
      <c r="L351" s="1" t="str">
        <f>VLOOKUP(Tabulka12[[#This Row],[jmeno2]],[1]KOMPLET_DATA!C:D,2,FALSE)</f>
        <v>MAPEI MERIDA KAŇKOVSKÝ</v>
      </c>
    </row>
    <row r="352" spans="1:12" x14ac:dyDescent="0.2">
      <c r="A352" s="1">
        <v>2</v>
      </c>
      <c r="B352" s="1" t="s">
        <v>157</v>
      </c>
      <c r="C352" s="1" t="s">
        <v>222</v>
      </c>
      <c r="D352" s="1">
        <v>10079642236</v>
      </c>
      <c r="E352" s="1">
        <v>110</v>
      </c>
      <c r="F352" s="1">
        <v>70</v>
      </c>
      <c r="G352" s="1"/>
      <c r="H352" s="1">
        <v>150</v>
      </c>
      <c r="I352" s="1">
        <v>65</v>
      </c>
      <c r="J352" s="1">
        <v>75</v>
      </c>
      <c r="K352" s="7">
        <v>470</v>
      </c>
      <c r="L352" s="1" t="str">
        <f>VLOOKUP(Tabulka12[[#This Row],[jmeno2]],[1]KOMPLET_DATA!C:D,2,FALSE)</f>
        <v>TJ Favorit Brno</v>
      </c>
    </row>
    <row r="353" spans="1:12" x14ac:dyDescent="0.2">
      <c r="A353" s="1">
        <v>3</v>
      </c>
      <c r="B353" s="1" t="s">
        <v>157</v>
      </c>
      <c r="C353" s="1" t="s">
        <v>221</v>
      </c>
      <c r="D353" s="1">
        <v>10047423482</v>
      </c>
      <c r="E353" s="1">
        <v>150</v>
      </c>
      <c r="F353" s="1">
        <v>75</v>
      </c>
      <c r="G353" s="1"/>
      <c r="H353" s="1">
        <v>45</v>
      </c>
      <c r="I353" s="1">
        <v>75</v>
      </c>
      <c r="J353" s="1">
        <v>80</v>
      </c>
      <c r="K353" s="7">
        <v>425</v>
      </c>
      <c r="L353" s="1" t="str">
        <f>VLOOKUP(Tabulka12[[#This Row],[jmeno2]],[1]KOMPLET_DATA!C:D,2,FALSE)</f>
        <v>Mapei Merida Kaňkovský</v>
      </c>
    </row>
    <row r="354" spans="1:12" x14ac:dyDescent="0.2">
      <c r="A354" s="1">
        <v>4</v>
      </c>
      <c r="B354" s="1" t="s">
        <v>157</v>
      </c>
      <c r="C354" s="1" t="s">
        <v>220</v>
      </c>
      <c r="D354" s="1">
        <v>10097731625</v>
      </c>
      <c r="E354" s="1"/>
      <c r="F354" s="1">
        <v>80</v>
      </c>
      <c r="G354" s="1"/>
      <c r="H354" s="1">
        <v>110</v>
      </c>
      <c r="I354" s="1">
        <v>90</v>
      </c>
      <c r="J354" s="1">
        <v>46</v>
      </c>
      <c r="K354" s="7">
        <v>326</v>
      </c>
      <c r="L354" s="1" t="str">
        <f>VLOOKUP(Tabulka12[[#This Row],[jmeno2]],[1]KOMPLET_DATA!C:D,2,FALSE)</f>
        <v>TUFO PARDUS Prostějov z.s.</v>
      </c>
    </row>
    <row r="355" spans="1:12" x14ac:dyDescent="0.2">
      <c r="A355" s="1">
        <v>5</v>
      </c>
      <c r="B355" s="1" t="s">
        <v>157</v>
      </c>
      <c r="C355" s="1" t="s">
        <v>219</v>
      </c>
      <c r="D355" s="1">
        <v>10080874035</v>
      </c>
      <c r="E355" s="1">
        <v>70</v>
      </c>
      <c r="F355" s="1">
        <v>60</v>
      </c>
      <c r="G355" s="1"/>
      <c r="H355" s="1">
        <v>80</v>
      </c>
      <c r="I355" s="1"/>
      <c r="J355" s="1">
        <v>70</v>
      </c>
      <c r="K355" s="7">
        <v>280</v>
      </c>
      <c r="L355" s="1" t="str">
        <f>VLOOKUP(Tabulka12[[#This Row],[jmeno2]],[1]KOMPLET_DATA!C:D,2,FALSE)</f>
        <v>TJ Stadion Louny</v>
      </c>
    </row>
    <row r="356" spans="1:12" x14ac:dyDescent="0.2">
      <c r="A356" s="1">
        <v>6</v>
      </c>
      <c r="B356" s="1" t="s">
        <v>157</v>
      </c>
      <c r="C356" s="1" t="s">
        <v>218</v>
      </c>
      <c r="D356" s="1">
        <v>10093319337</v>
      </c>
      <c r="E356" s="1">
        <v>60</v>
      </c>
      <c r="F356" s="1"/>
      <c r="G356" s="1"/>
      <c r="H356" s="1"/>
      <c r="I356" s="1">
        <v>27</v>
      </c>
      <c r="J356" s="1">
        <v>150</v>
      </c>
      <c r="K356" s="7">
        <v>237</v>
      </c>
      <c r="L356" s="1" t="str">
        <f>VLOOKUP(Tabulka12[[#This Row],[jmeno2]],[1]KOMPLET_DATA!C:D,2,FALSE)</f>
        <v>CYCLING ACADEMY TÁBOR</v>
      </c>
    </row>
    <row r="357" spans="1:12" x14ac:dyDescent="0.2">
      <c r="A357" s="1">
        <v>7</v>
      </c>
      <c r="B357" s="1" t="s">
        <v>157</v>
      </c>
      <c r="C357" s="1" t="s">
        <v>217</v>
      </c>
      <c r="D357" s="1">
        <v>10010959364</v>
      </c>
      <c r="E357" s="1">
        <v>75</v>
      </c>
      <c r="F357" s="1">
        <v>43</v>
      </c>
      <c r="G357" s="1"/>
      <c r="H357" s="1"/>
      <c r="I357" s="1">
        <v>60</v>
      </c>
      <c r="J357" s="1">
        <v>32</v>
      </c>
      <c r="K357" s="7">
        <v>210</v>
      </c>
      <c r="L357" s="1" t="str">
        <f>VLOOKUP(Tabulka12[[#This Row],[jmeno2]],[1]KOMPLET_DATA!C:D,2,FALSE)</f>
        <v>CK DACOM PHARMA KYJOV</v>
      </c>
    </row>
    <row r="358" spans="1:12" x14ac:dyDescent="0.2">
      <c r="A358" s="1">
        <v>8</v>
      </c>
      <c r="B358" s="1" t="s">
        <v>157</v>
      </c>
      <c r="C358" s="1" t="s">
        <v>216</v>
      </c>
      <c r="D358" s="1">
        <v>10078233413</v>
      </c>
      <c r="E358" s="1">
        <v>35</v>
      </c>
      <c r="F358" s="1">
        <v>46</v>
      </c>
      <c r="G358" s="1"/>
      <c r="H358" s="1">
        <v>55</v>
      </c>
      <c r="I358" s="1">
        <v>38</v>
      </c>
      <c r="J358" s="1">
        <v>33</v>
      </c>
      <c r="K358" s="7">
        <v>207</v>
      </c>
      <c r="L358" s="1" t="str">
        <f>VLOOKUP(Tabulka12[[#This Row],[jmeno2]],[1]KOMPLET_DATA!C:D,2,FALSE)</f>
        <v>Mapei Merida Kaňkovský</v>
      </c>
    </row>
    <row r="359" spans="1:12" x14ac:dyDescent="0.2">
      <c r="A359" s="1">
        <v>9</v>
      </c>
      <c r="B359" s="1" t="s">
        <v>157</v>
      </c>
      <c r="C359" s="1" t="s">
        <v>215</v>
      </c>
      <c r="D359" s="1">
        <v>10097359587</v>
      </c>
      <c r="E359" s="1"/>
      <c r="F359" s="1">
        <v>41</v>
      </c>
      <c r="G359" s="1"/>
      <c r="H359" s="1">
        <v>75</v>
      </c>
      <c r="I359" s="1">
        <v>43</v>
      </c>
      <c r="J359" s="1">
        <v>45</v>
      </c>
      <c r="K359" s="7">
        <v>204</v>
      </c>
      <c r="L359" s="1" t="str">
        <f>VLOOKUP(Tabulka12[[#This Row],[jmeno2]],[1]KOMPLET_DATA!C:D,2,FALSE)</f>
        <v>DUKLA  PRAHA</v>
      </c>
    </row>
    <row r="360" spans="1:12" x14ac:dyDescent="0.2">
      <c r="A360" s="1">
        <v>10</v>
      </c>
      <c r="B360" s="1" t="s">
        <v>157</v>
      </c>
      <c r="C360" s="1" t="s">
        <v>214</v>
      </c>
      <c r="D360" s="1">
        <v>10108361714</v>
      </c>
      <c r="E360" s="1"/>
      <c r="F360" s="1">
        <v>35</v>
      </c>
      <c r="G360" s="1"/>
      <c r="H360" s="1">
        <v>60</v>
      </c>
      <c r="I360" s="1">
        <v>46</v>
      </c>
      <c r="J360" s="1">
        <v>60</v>
      </c>
      <c r="K360" s="7">
        <v>201</v>
      </c>
      <c r="L360" s="1" t="str">
        <f>VLOOKUP(Tabulka12[[#This Row],[jmeno2]],[1]KOMPLET_DATA!C:D,2,FALSE)</f>
        <v>TJ LOKOMOTIVA BEROUN</v>
      </c>
    </row>
    <row r="361" spans="1:12" x14ac:dyDescent="0.2">
      <c r="A361" s="1">
        <v>11</v>
      </c>
      <c r="B361" s="1" t="s">
        <v>157</v>
      </c>
      <c r="C361" s="1" t="s">
        <v>213</v>
      </c>
      <c r="D361" s="1">
        <v>10083492833</v>
      </c>
      <c r="E361" s="1"/>
      <c r="F361" s="1">
        <v>90</v>
      </c>
      <c r="G361" s="1"/>
      <c r="H361" s="1"/>
      <c r="I361" s="1">
        <v>110</v>
      </c>
      <c r="J361" s="1"/>
      <c r="K361" s="7">
        <v>200</v>
      </c>
      <c r="L361" s="1" t="str">
        <f>VLOOKUP(Tabulka12[[#This Row],[jmeno2]],[1]KOMPLET_DATA!C:D,2,FALSE)</f>
        <v>BRILON RACING TEAM MB</v>
      </c>
    </row>
    <row r="362" spans="1:12" x14ac:dyDescent="0.2">
      <c r="A362" s="1">
        <v>12</v>
      </c>
      <c r="B362" s="1" t="s">
        <v>157</v>
      </c>
      <c r="C362" s="1" t="s">
        <v>212</v>
      </c>
      <c r="D362" s="1">
        <v>10115820610</v>
      </c>
      <c r="E362" s="1">
        <v>55</v>
      </c>
      <c r="F362" s="1">
        <v>0</v>
      </c>
      <c r="G362" s="1"/>
      <c r="H362" s="1">
        <v>46</v>
      </c>
      <c r="I362" s="1">
        <v>0</v>
      </c>
      <c r="J362" s="1">
        <v>90</v>
      </c>
      <c r="K362" s="7">
        <v>191</v>
      </c>
      <c r="L362" s="1" t="str">
        <f>VLOOKUP(Tabulka12[[#This Row],[jmeno2]],[1]KOMPLET_DATA!C:D,2,FALSE)</f>
        <v>Sportcomplex Břeclav</v>
      </c>
    </row>
    <row r="363" spans="1:12" x14ac:dyDescent="0.2">
      <c r="A363" s="1">
        <v>13</v>
      </c>
      <c r="B363" s="1" t="s">
        <v>157</v>
      </c>
      <c r="C363" s="8" t="s">
        <v>211</v>
      </c>
      <c r="D363" s="1">
        <v>10047563528</v>
      </c>
      <c r="E363" s="1"/>
      <c r="F363" s="1">
        <v>36</v>
      </c>
      <c r="G363" s="1"/>
      <c r="H363" s="1">
        <v>70</v>
      </c>
      <c r="I363" s="1"/>
      <c r="J363" s="1">
        <v>65</v>
      </c>
      <c r="K363" s="7">
        <v>171</v>
      </c>
      <c r="L363" s="1" t="str">
        <f>VLOOKUP(Tabulka12[[#This Row],[jmeno2]],[1]KOMPLET_DATA!C:D,2,FALSE)</f>
        <v>TJ STADION LOUNY</v>
      </c>
    </row>
    <row r="364" spans="1:12" x14ac:dyDescent="0.2">
      <c r="A364" s="1">
        <v>14</v>
      </c>
      <c r="B364" s="1" t="s">
        <v>157</v>
      </c>
      <c r="C364" s="1" t="s">
        <v>210</v>
      </c>
      <c r="D364" s="1">
        <v>10079309305</v>
      </c>
      <c r="E364" s="1">
        <v>45</v>
      </c>
      <c r="F364" s="1">
        <v>0</v>
      </c>
      <c r="G364" s="1"/>
      <c r="H364" s="1">
        <v>41</v>
      </c>
      <c r="I364" s="1">
        <v>28</v>
      </c>
      <c r="J364" s="1">
        <v>55</v>
      </c>
      <c r="K364" s="7">
        <v>169</v>
      </c>
      <c r="L364" s="1" t="str">
        <f>VLOOKUP(Tabulka12[[#This Row],[jmeno2]],[1]KOMPLET_DATA!C:D,2,FALSE)</f>
        <v>MAPEI MERIDA KAŇKOVSKÝ</v>
      </c>
    </row>
    <row r="365" spans="1:12" x14ac:dyDescent="0.2">
      <c r="A365" s="1">
        <v>15</v>
      </c>
      <c r="B365" s="1" t="s">
        <v>157</v>
      </c>
      <c r="C365" s="1" t="s">
        <v>209</v>
      </c>
      <c r="D365" s="1">
        <v>10079640721</v>
      </c>
      <c r="E365" s="1">
        <v>44</v>
      </c>
      <c r="F365" s="1">
        <v>0</v>
      </c>
      <c r="G365" s="1"/>
      <c r="H365" s="1">
        <v>41</v>
      </c>
      <c r="I365" s="1">
        <v>80</v>
      </c>
      <c r="J365" s="1"/>
      <c r="K365" s="7">
        <v>165</v>
      </c>
      <c r="L365" s="1" t="str">
        <f>VLOOKUP(Tabulka12[[#This Row],[jmeno2]],[1]KOMPLET_DATA!C:D,2,FALSE)</f>
        <v>TJ Favorit Brno</v>
      </c>
    </row>
    <row r="366" spans="1:12" x14ac:dyDescent="0.2">
      <c r="A366" s="1">
        <v>16</v>
      </c>
      <c r="B366" s="1" t="s">
        <v>157</v>
      </c>
      <c r="C366" s="1" t="s">
        <v>208</v>
      </c>
      <c r="D366" s="1">
        <v>10116581957</v>
      </c>
      <c r="E366" s="1">
        <v>38</v>
      </c>
      <c r="F366" s="1">
        <v>0</v>
      </c>
      <c r="G366" s="1"/>
      <c r="H366" s="1">
        <v>44</v>
      </c>
      <c r="I366" s="1">
        <v>45</v>
      </c>
      <c r="J366" s="1">
        <v>31</v>
      </c>
      <c r="K366" s="7">
        <v>158</v>
      </c>
      <c r="L366" s="1" t="str">
        <f>VLOOKUP(Tabulka12[[#This Row],[jmeno2]],[1]KOMPLET_DATA!C:D,2,FALSE)</f>
        <v>MAPEI MERIDA KAŇKOVSKÝ</v>
      </c>
    </row>
    <row r="367" spans="1:12" x14ac:dyDescent="0.2">
      <c r="A367" s="1">
        <v>17</v>
      </c>
      <c r="B367" s="1" t="s">
        <v>157</v>
      </c>
      <c r="C367" s="1" t="s">
        <v>207</v>
      </c>
      <c r="D367" s="1">
        <v>10106726555</v>
      </c>
      <c r="E367" s="1">
        <v>41</v>
      </c>
      <c r="F367" s="1">
        <v>33</v>
      </c>
      <c r="G367" s="1"/>
      <c r="H367" s="1"/>
      <c r="I367" s="1">
        <v>41</v>
      </c>
      <c r="J367" s="1">
        <v>43</v>
      </c>
      <c r="K367" s="7">
        <v>158</v>
      </c>
      <c r="L367" s="1" t="str">
        <f>VLOOKUP(Tabulka12[[#This Row],[jmeno2]],[1]KOMPLET_DATA!C:D,2,FALSE)</f>
        <v>TUFO PARDUS Prostějov</v>
      </c>
    </row>
    <row r="368" spans="1:12" x14ac:dyDescent="0.2">
      <c r="A368" s="1">
        <v>18</v>
      </c>
      <c r="B368" s="1" t="s">
        <v>157</v>
      </c>
      <c r="C368" s="1" t="s">
        <v>206</v>
      </c>
      <c r="D368" s="1">
        <v>10092626694</v>
      </c>
      <c r="E368" s="1">
        <v>42</v>
      </c>
      <c r="F368" s="1">
        <v>0</v>
      </c>
      <c r="G368" s="1"/>
      <c r="H368" s="1">
        <v>41</v>
      </c>
      <c r="I368" s="1">
        <v>34</v>
      </c>
      <c r="J368" s="1">
        <v>37</v>
      </c>
      <c r="K368" s="7">
        <v>154</v>
      </c>
      <c r="L368" s="1" t="str">
        <f>VLOOKUP(Tabulka12[[#This Row],[jmeno2]],[1]KOMPLET_DATA!C:D,2,FALSE)</f>
        <v>TJ Favorit Brno</v>
      </c>
    </row>
    <row r="369" spans="1:12" x14ac:dyDescent="0.2">
      <c r="A369" s="1">
        <v>19</v>
      </c>
      <c r="B369" s="1" t="s">
        <v>157</v>
      </c>
      <c r="C369" s="1" t="s">
        <v>205</v>
      </c>
      <c r="D369" s="1">
        <v>10092303463</v>
      </c>
      <c r="E369" s="1"/>
      <c r="F369" s="1">
        <v>0</v>
      </c>
      <c r="G369" s="1"/>
      <c r="H369" s="1">
        <v>43</v>
      </c>
      <c r="I369" s="1">
        <v>70</v>
      </c>
      <c r="J369" s="1">
        <v>41</v>
      </c>
      <c r="K369" s="7">
        <v>154</v>
      </c>
      <c r="L369" s="1" t="str">
        <f>VLOOKUP(Tabulka12[[#This Row],[jmeno2]],[1]KOMPLET_DATA!C:D,2,FALSE)</f>
        <v>DUKLA  PRAHA</v>
      </c>
    </row>
    <row r="370" spans="1:12" x14ac:dyDescent="0.2">
      <c r="A370" s="1">
        <v>20</v>
      </c>
      <c r="B370" s="1" t="s">
        <v>157</v>
      </c>
      <c r="C370" s="1" t="s">
        <v>204</v>
      </c>
      <c r="D370" s="1">
        <v>10082683689</v>
      </c>
      <c r="E370" s="1"/>
      <c r="F370" s="1">
        <v>0</v>
      </c>
      <c r="G370" s="1"/>
      <c r="H370" s="1">
        <v>50</v>
      </c>
      <c r="I370" s="1">
        <v>55</v>
      </c>
      <c r="J370" s="1">
        <v>44</v>
      </c>
      <c r="K370" s="7">
        <v>149</v>
      </c>
      <c r="L370" s="1" t="str">
        <f>VLOOKUP(Tabulka12[[#This Row],[jmeno2]],[1]KOMPLET_DATA!C:D,2,FALSE)</f>
        <v>TJ FAVORIT BRNO</v>
      </c>
    </row>
    <row r="371" spans="1:12" x14ac:dyDescent="0.2">
      <c r="A371" s="1">
        <v>21</v>
      </c>
      <c r="B371" s="1" t="s">
        <v>157</v>
      </c>
      <c r="C371" s="1" t="s">
        <v>203</v>
      </c>
      <c r="D371" s="1">
        <v>10092930529</v>
      </c>
      <c r="E371" s="1">
        <v>34</v>
      </c>
      <c r="F371" s="1">
        <v>28</v>
      </c>
      <c r="G371" s="1"/>
      <c r="H371" s="1">
        <v>42</v>
      </c>
      <c r="I371" s="1">
        <v>44</v>
      </c>
      <c r="J371" s="1"/>
      <c r="K371" s="7">
        <v>148</v>
      </c>
      <c r="L371" s="1" t="str">
        <f>VLOOKUP(Tabulka12[[#This Row],[jmeno2]],[1]KOMPLET_DATA!C:D,2,FALSE)</f>
        <v>SKP Duha Lanškroun</v>
      </c>
    </row>
    <row r="372" spans="1:12" x14ac:dyDescent="0.2">
      <c r="A372" s="1">
        <v>22</v>
      </c>
      <c r="B372" s="1" t="s">
        <v>157</v>
      </c>
      <c r="C372" s="1" t="s">
        <v>202</v>
      </c>
      <c r="D372" s="1">
        <v>10079641226</v>
      </c>
      <c r="E372" s="1">
        <v>37</v>
      </c>
      <c r="F372" s="1">
        <v>0</v>
      </c>
      <c r="G372" s="1"/>
      <c r="H372" s="1">
        <v>41</v>
      </c>
      <c r="I372" s="1">
        <v>32</v>
      </c>
      <c r="J372" s="1">
        <v>34</v>
      </c>
      <c r="K372" s="7">
        <v>144</v>
      </c>
      <c r="L372" s="1" t="str">
        <f>VLOOKUP(Tabulka12[[#This Row],[jmeno2]],[1]KOMPLET_DATA!C:D,2,FALSE)</f>
        <v>TJ Favorit Brno</v>
      </c>
    </row>
    <row r="373" spans="1:12" x14ac:dyDescent="0.2">
      <c r="A373" s="1">
        <v>23</v>
      </c>
      <c r="B373" s="1" t="s">
        <v>157</v>
      </c>
      <c r="C373" s="1" t="s">
        <v>201</v>
      </c>
      <c r="D373" s="1">
        <v>10106410293</v>
      </c>
      <c r="E373" s="1">
        <v>50</v>
      </c>
      <c r="F373" s="1">
        <v>0</v>
      </c>
      <c r="G373" s="1"/>
      <c r="H373" s="1"/>
      <c r="I373" s="1">
        <v>50</v>
      </c>
      <c r="J373" s="1">
        <v>40</v>
      </c>
      <c r="K373" s="7">
        <v>140</v>
      </c>
      <c r="L373" s="1" t="str">
        <f>VLOOKUP(Tabulka12[[#This Row],[jmeno2]],[1]KOMPLET_DATA!C:D,2,FALSE)</f>
        <v xml:space="preserve">Akademie cyklistických sportů </v>
      </c>
    </row>
    <row r="374" spans="1:12" x14ac:dyDescent="0.2">
      <c r="A374" s="1">
        <v>24</v>
      </c>
      <c r="B374" s="1" t="s">
        <v>157</v>
      </c>
      <c r="C374" s="8" t="s">
        <v>200</v>
      </c>
      <c r="D374" s="1">
        <v>10092750168</v>
      </c>
      <c r="E374" s="1"/>
      <c r="F374" s="1">
        <v>55</v>
      </c>
      <c r="G374" s="1"/>
      <c r="H374" s="1"/>
      <c r="I374" s="1">
        <v>40</v>
      </c>
      <c r="J374" s="1">
        <v>42</v>
      </c>
      <c r="K374" s="7">
        <v>137</v>
      </c>
      <c r="L374" s="1" t="str">
        <f>VLOOKUP(Tabulka12[[#This Row],[jmeno2]],[1]KOMPLET_DATA!C:D,2,FALSE)</f>
        <v>ACK Stará Ves nad Ondřejnicí</v>
      </c>
    </row>
    <row r="375" spans="1:12" x14ac:dyDescent="0.2">
      <c r="A375" s="1">
        <v>25</v>
      </c>
      <c r="B375" s="1" t="s">
        <v>157</v>
      </c>
      <c r="C375" s="1" t="s">
        <v>199</v>
      </c>
      <c r="D375" s="1">
        <v>10092750269</v>
      </c>
      <c r="E375" s="1">
        <v>43</v>
      </c>
      <c r="F375" s="1">
        <v>32</v>
      </c>
      <c r="G375" s="1"/>
      <c r="H375" s="1"/>
      <c r="I375" s="1"/>
      <c r="J375" s="1">
        <v>39</v>
      </c>
      <c r="K375" s="7">
        <v>114</v>
      </c>
      <c r="L375" s="1" t="str">
        <f>VLOOKUP(Tabulka12[[#This Row],[jmeno2]],[1]KOMPLET_DATA!C:D,2,FALSE)</f>
        <v>CYKLOTEAM OSTROV</v>
      </c>
    </row>
    <row r="376" spans="1:12" x14ac:dyDescent="0.2">
      <c r="A376" s="1">
        <v>26</v>
      </c>
      <c r="B376" s="1" t="s">
        <v>157</v>
      </c>
      <c r="C376" s="1" t="s">
        <v>198</v>
      </c>
      <c r="D376" s="1">
        <v>10046080034</v>
      </c>
      <c r="E376" s="1"/>
      <c r="F376" s="1">
        <v>110</v>
      </c>
      <c r="G376" s="1"/>
      <c r="H376" s="1"/>
      <c r="I376" s="1"/>
      <c r="J376" s="1"/>
      <c r="K376" s="7">
        <v>110</v>
      </c>
      <c r="L376" s="1" t="str">
        <f>VLOOKUP(Tabulka12[[#This Row],[jmeno2]],[1]KOMPLET_DATA!C:D,2,FALSE)</f>
        <v>CK EPIC DOHŇANY</v>
      </c>
    </row>
    <row r="377" spans="1:12" x14ac:dyDescent="0.2">
      <c r="A377" s="1">
        <v>27</v>
      </c>
      <c r="B377" s="1" t="s">
        <v>157</v>
      </c>
      <c r="C377" s="1" t="s">
        <v>197</v>
      </c>
      <c r="D377" s="1">
        <v>10092627102</v>
      </c>
      <c r="E377" s="1">
        <v>0</v>
      </c>
      <c r="F377" s="1">
        <v>0</v>
      </c>
      <c r="G377" s="1"/>
      <c r="H377" s="1">
        <v>41</v>
      </c>
      <c r="I377" s="1">
        <v>36</v>
      </c>
      <c r="J377" s="1">
        <v>29</v>
      </c>
      <c r="K377" s="7">
        <v>106</v>
      </c>
      <c r="L377" s="1" t="str">
        <f>VLOOKUP(Tabulka12[[#This Row],[jmeno2]],[1]KOMPLET_DATA!C:D,2,FALSE)</f>
        <v>TJ Favorit Brno</v>
      </c>
    </row>
    <row r="378" spans="1:12" x14ac:dyDescent="0.2">
      <c r="A378" s="1">
        <v>28</v>
      </c>
      <c r="B378" s="1" t="s">
        <v>157</v>
      </c>
      <c r="C378" s="8" t="s">
        <v>655</v>
      </c>
      <c r="D378" s="1">
        <v>10092750168</v>
      </c>
      <c r="E378" s="1">
        <v>90</v>
      </c>
      <c r="F378" s="1"/>
      <c r="G378" s="1"/>
      <c r="H378" s="1"/>
      <c r="I378" s="1"/>
      <c r="J378" s="1"/>
      <c r="K378" s="7">
        <v>90</v>
      </c>
      <c r="L378" s="1" t="str">
        <f>VLOOKUP(Tabulka12[[#This Row],[jmeno2]],[1]KOMPLET_DATA!C:D,2,FALSE)</f>
        <v>ACK Stará Ves nad Ondřejnicí</v>
      </c>
    </row>
    <row r="379" spans="1:12" x14ac:dyDescent="0.2">
      <c r="A379" s="1">
        <v>29</v>
      </c>
      <c r="B379" s="1" t="s">
        <v>157</v>
      </c>
      <c r="C379" s="8" t="s">
        <v>196</v>
      </c>
      <c r="D379" s="1">
        <v>10047414388</v>
      </c>
      <c r="E379" s="1"/>
      <c r="F379" s="1">
        <v>0</v>
      </c>
      <c r="G379" s="1"/>
      <c r="H379" s="1">
        <v>65</v>
      </c>
      <c r="I379" s="1">
        <v>37</v>
      </c>
      <c r="J379" s="1">
        <v>50</v>
      </c>
      <c r="K379" s="7">
        <v>87</v>
      </c>
      <c r="L379" s="1" t="str">
        <f>VLOOKUP(Tabulka12[[#This Row],[jmeno2]],[1]KOMPLET_DATA!C:D,2,FALSE)</f>
        <v>Carla.kupkolo.cz</v>
      </c>
    </row>
    <row r="380" spans="1:12" x14ac:dyDescent="0.2">
      <c r="A380" s="1">
        <v>30</v>
      </c>
      <c r="B380" s="1" t="s">
        <v>157</v>
      </c>
      <c r="C380" s="1" t="s">
        <v>195</v>
      </c>
      <c r="D380" s="1">
        <v>10051854463</v>
      </c>
      <c r="E380" s="1"/>
      <c r="F380" s="1"/>
      <c r="G380" s="1"/>
      <c r="H380" s="1"/>
      <c r="I380" s="1">
        <v>39</v>
      </c>
      <c r="J380" s="1">
        <v>38</v>
      </c>
      <c r="K380" s="7">
        <v>77</v>
      </c>
      <c r="L380" s="1" t="str">
        <f>VLOOKUP(Tabulka12[[#This Row],[jmeno2]],[1]KOMPLET_DATA!C:D,2,FALSE)</f>
        <v>TJ Sigma Hranice, z.s.</v>
      </c>
    </row>
    <row r="381" spans="1:12" x14ac:dyDescent="0.2">
      <c r="A381" s="1">
        <v>31</v>
      </c>
      <c r="B381" s="1" t="s">
        <v>157</v>
      </c>
      <c r="C381" s="1" t="s">
        <v>194</v>
      </c>
      <c r="D381" s="1">
        <v>10106664315</v>
      </c>
      <c r="E381" s="1">
        <v>40</v>
      </c>
      <c r="F381" s="1">
        <v>0</v>
      </c>
      <c r="G381" s="1"/>
      <c r="H381" s="1"/>
      <c r="I381" s="1"/>
      <c r="J381" s="1">
        <v>35</v>
      </c>
      <c r="K381" s="7">
        <v>75</v>
      </c>
      <c r="L381" s="1" t="str">
        <f>VLOOKUP(Tabulka12[[#This Row],[jmeno2]],[1]KOMPLET_DATA!C:D,2,FALSE)</f>
        <v xml:space="preserve">TJ STADION LOUNY </v>
      </c>
    </row>
    <row r="382" spans="1:12" x14ac:dyDescent="0.2">
      <c r="A382" s="1">
        <v>32</v>
      </c>
      <c r="B382" s="1" t="s">
        <v>157</v>
      </c>
      <c r="C382" s="1" t="s">
        <v>193</v>
      </c>
      <c r="D382" s="1">
        <v>10092951949</v>
      </c>
      <c r="E382" s="1">
        <v>31</v>
      </c>
      <c r="F382" s="1">
        <v>42</v>
      </c>
      <c r="G382" s="1"/>
      <c r="H382" s="1"/>
      <c r="I382" s="1"/>
      <c r="J382" s="1"/>
      <c r="K382" s="7">
        <v>73</v>
      </c>
      <c r="L382" s="1" t="str">
        <f>VLOOKUP(Tabulka12[[#This Row],[jmeno2]],[1]KOMPLET_DATA!C:D,2,FALSE)</f>
        <v xml:space="preserve">Akademie cyklistických sportů </v>
      </c>
    </row>
    <row r="383" spans="1:12" x14ac:dyDescent="0.2">
      <c r="A383" s="1">
        <v>33</v>
      </c>
      <c r="B383" s="1" t="s">
        <v>157</v>
      </c>
      <c r="C383" s="1" t="s">
        <v>192</v>
      </c>
      <c r="D383" s="1">
        <v>10112435916</v>
      </c>
      <c r="E383" s="1"/>
      <c r="F383" s="1">
        <v>0</v>
      </c>
      <c r="G383" s="1"/>
      <c r="H383" s="1"/>
      <c r="I383" s="1">
        <v>42</v>
      </c>
      <c r="J383" s="1">
        <v>30</v>
      </c>
      <c r="K383" s="7">
        <v>72</v>
      </c>
      <c r="L383" s="1" t="str">
        <f>VLOOKUP(Tabulka12[[#This Row],[jmeno2]],[1]KOMPLET_DATA!C:D,2,FALSE)</f>
        <v>TJ FAVORIT BRNO</v>
      </c>
    </row>
    <row r="384" spans="1:12" x14ac:dyDescent="0.2">
      <c r="A384" s="1">
        <v>34</v>
      </c>
      <c r="B384" s="1" t="s">
        <v>157</v>
      </c>
      <c r="C384" s="1" t="s">
        <v>191</v>
      </c>
      <c r="D384" s="1">
        <v>10116270749</v>
      </c>
      <c r="E384" s="1">
        <v>33</v>
      </c>
      <c r="F384" s="1">
        <v>0</v>
      </c>
      <c r="G384" s="1"/>
      <c r="H384" s="1"/>
      <c r="I384" s="1">
        <v>33</v>
      </c>
      <c r="J384" s="1"/>
      <c r="K384" s="7">
        <v>66</v>
      </c>
      <c r="L384" s="1" t="str">
        <f>VLOOKUP(Tabulka12[[#This Row],[jmeno2]],[1]KOMPLET_DATA!C:D,2,FALSE)</f>
        <v>CK DACOM PHARMA KYJOV</v>
      </c>
    </row>
    <row r="385" spans="1:12" x14ac:dyDescent="0.2">
      <c r="A385" s="1" t="s">
        <v>190</v>
      </c>
      <c r="B385" s="1" t="s">
        <v>157</v>
      </c>
      <c r="C385" s="1" t="s">
        <v>189</v>
      </c>
      <c r="D385" s="1">
        <v>10046070031</v>
      </c>
      <c r="E385" s="1"/>
      <c r="F385" s="1">
        <v>65</v>
      </c>
      <c r="G385" s="1"/>
      <c r="H385" s="1"/>
      <c r="I385" s="1"/>
      <c r="J385" s="1"/>
      <c r="K385" s="7">
        <v>65</v>
      </c>
      <c r="L385" s="1" t="str">
        <f>VLOOKUP(Tabulka12[[#This Row],[jmeno2]],[1]KOMPLET_DATA!C:D,2,FALSE)</f>
        <v>Slávia Trenčín</v>
      </c>
    </row>
    <row r="386" spans="1:12" x14ac:dyDescent="0.2">
      <c r="A386" s="1" t="s">
        <v>188</v>
      </c>
      <c r="B386" s="1" t="s">
        <v>157</v>
      </c>
      <c r="C386" s="8" t="s">
        <v>187</v>
      </c>
      <c r="D386" s="1">
        <v>10047563528</v>
      </c>
      <c r="E386" s="1">
        <v>65</v>
      </c>
      <c r="F386" s="1"/>
      <c r="G386" s="1"/>
      <c r="H386" s="1"/>
      <c r="I386" s="1"/>
      <c r="J386" s="1"/>
      <c r="K386" s="7">
        <v>65</v>
      </c>
      <c r="L386" s="1" t="str">
        <f>VLOOKUP(Tabulka12[[#This Row],[jmeno2]],[1]KOMPLET_DATA!C:D,2,FALSE)</f>
        <v>TJ Stadión Louny</v>
      </c>
    </row>
    <row r="387" spans="1:12" x14ac:dyDescent="0.2">
      <c r="A387" s="1" t="s">
        <v>186</v>
      </c>
      <c r="B387" s="1" t="s">
        <v>157</v>
      </c>
      <c r="C387" s="1" t="s">
        <v>196</v>
      </c>
      <c r="D387" s="1">
        <v>10047414388</v>
      </c>
      <c r="E387" s="1"/>
      <c r="F387" s="1"/>
      <c r="G387" s="1"/>
      <c r="H387" s="1">
        <v>65</v>
      </c>
      <c r="I387" s="1"/>
      <c r="J387" s="1"/>
      <c r="K387" s="7">
        <v>65</v>
      </c>
      <c r="L387" s="1" t="str">
        <f>VLOOKUP(Tabulka12[[#This Row],[jmeno2]],[1]KOMPLET_DATA!C:D,2,FALSE)</f>
        <v>Carla.kupkolo.cz</v>
      </c>
    </row>
    <row r="388" spans="1:12" x14ac:dyDescent="0.2">
      <c r="A388" s="1">
        <v>38</v>
      </c>
      <c r="B388" s="1" t="s">
        <v>157</v>
      </c>
      <c r="C388" s="1" t="s">
        <v>185</v>
      </c>
      <c r="D388" s="1">
        <v>10106214172</v>
      </c>
      <c r="E388" s="1">
        <v>36</v>
      </c>
      <c r="F388" s="1"/>
      <c r="G388" s="1"/>
      <c r="H388" s="1"/>
      <c r="I388" s="1"/>
      <c r="J388" s="1">
        <v>28</v>
      </c>
      <c r="K388" s="7">
        <v>64</v>
      </c>
      <c r="L388" s="1" t="str">
        <f>VLOOKUP(Tabulka12[[#This Row],[jmeno2]],[1]KOMPLET_DATA!C:D,2,FALSE)</f>
        <v>LAWI Junior team</v>
      </c>
    </row>
    <row r="389" spans="1:12" x14ac:dyDescent="0.2">
      <c r="A389" s="1">
        <v>39</v>
      </c>
      <c r="B389" s="1" t="s">
        <v>157</v>
      </c>
      <c r="C389" s="1" t="s">
        <v>184</v>
      </c>
      <c r="D389" s="1">
        <v>10010022003</v>
      </c>
      <c r="E389" s="1">
        <v>32</v>
      </c>
      <c r="F389" s="1">
        <v>0</v>
      </c>
      <c r="G389" s="1"/>
      <c r="H389" s="1">
        <v>0</v>
      </c>
      <c r="I389" s="1">
        <v>29</v>
      </c>
      <c r="J389" s="1"/>
      <c r="K389" s="7">
        <v>61</v>
      </c>
      <c r="L389" s="1" t="str">
        <f>VLOOKUP(Tabulka12[[#This Row],[jmeno2]],[1]KOMPLET_DATA!C:D,2,FALSE)</f>
        <v>TJ Favorit Brno</v>
      </c>
    </row>
    <row r="390" spans="1:12" x14ac:dyDescent="0.2">
      <c r="A390" s="1">
        <v>40</v>
      </c>
      <c r="B390" s="1" t="s">
        <v>157</v>
      </c>
      <c r="C390" s="1" t="s">
        <v>183</v>
      </c>
      <c r="D390" s="1">
        <v>10084772021</v>
      </c>
      <c r="E390" s="1">
        <v>29</v>
      </c>
      <c r="F390" s="1">
        <v>0</v>
      </c>
      <c r="G390" s="1"/>
      <c r="H390" s="1"/>
      <c r="I390" s="1">
        <v>30</v>
      </c>
      <c r="J390" s="1"/>
      <c r="K390" s="7">
        <v>59</v>
      </c>
      <c r="L390" s="1" t="str">
        <f>VLOOKUP(Tabulka12[[#This Row],[jmeno2]],[1]KOMPLET_DATA!C:D,2,FALSE)</f>
        <v>BRILON RACING TEAM MB</v>
      </c>
    </row>
    <row r="391" spans="1:12" x14ac:dyDescent="0.2">
      <c r="A391" s="1">
        <v>41</v>
      </c>
      <c r="B391" s="1" t="s">
        <v>157</v>
      </c>
      <c r="C391" s="1" t="s">
        <v>182</v>
      </c>
      <c r="D391" s="1">
        <v>10046078014</v>
      </c>
      <c r="E391" s="1"/>
      <c r="F391" s="1">
        <v>50</v>
      </c>
      <c r="G391" s="1"/>
      <c r="H391" s="1"/>
      <c r="I391" s="1"/>
      <c r="J391" s="1"/>
      <c r="K391" s="7">
        <v>50</v>
      </c>
      <c r="L391" s="1" t="str">
        <f>VLOOKUP(Tabulka12[[#This Row],[jmeno2]],[1]KOMPLET_DATA!C:D,2,FALSE)</f>
        <v>CyS - Akadémia Petra Sagana</v>
      </c>
    </row>
    <row r="392" spans="1:12" x14ac:dyDescent="0.2">
      <c r="A392" s="1">
        <v>42</v>
      </c>
      <c r="B392" s="1" t="s">
        <v>157</v>
      </c>
      <c r="C392" s="1" t="s">
        <v>181</v>
      </c>
      <c r="D392" s="1">
        <v>10060656508</v>
      </c>
      <c r="E392" s="1">
        <v>46</v>
      </c>
      <c r="F392" s="1"/>
      <c r="G392" s="1"/>
      <c r="H392" s="1"/>
      <c r="I392" s="1">
        <v>0</v>
      </c>
      <c r="J392" s="1"/>
      <c r="K392" s="7">
        <v>46</v>
      </c>
      <c r="L392" s="1" t="str">
        <f>VLOOKUP(Tabulka12[[#This Row],[jmeno2]],[1]KOMPLET_DATA!C:D,2,FALSE)</f>
        <v>Cyklotým TEAMSPORT Havířov</v>
      </c>
    </row>
    <row r="393" spans="1:12" x14ac:dyDescent="0.2">
      <c r="A393" s="1">
        <v>43</v>
      </c>
      <c r="B393" s="1" t="s">
        <v>157</v>
      </c>
      <c r="C393" s="1" t="s">
        <v>180</v>
      </c>
      <c r="D393" s="1">
        <v>10076591887</v>
      </c>
      <c r="E393" s="1"/>
      <c r="F393" s="1">
        <v>45</v>
      </c>
      <c r="G393" s="1"/>
      <c r="H393" s="1"/>
      <c r="I393" s="1"/>
      <c r="J393" s="1"/>
      <c r="K393" s="7">
        <v>45</v>
      </c>
      <c r="L393" s="1" t="str">
        <f>VLOOKUP(Tabulka12[[#This Row],[jmeno2]],[1]KOMPLET_DATA!C:D,2,FALSE)</f>
        <v>CyS - Akadémia Petra Sagana</v>
      </c>
    </row>
    <row r="394" spans="1:12" x14ac:dyDescent="0.2">
      <c r="A394" s="1">
        <v>44</v>
      </c>
      <c r="B394" s="1" t="s">
        <v>157</v>
      </c>
      <c r="C394" s="1" t="s">
        <v>179</v>
      </c>
      <c r="D394" s="1">
        <v>10091867973</v>
      </c>
      <c r="E394" s="1"/>
      <c r="F394" s="1">
        <v>44</v>
      </c>
      <c r="G394" s="1"/>
      <c r="H394" s="1"/>
      <c r="I394" s="1"/>
      <c r="J394" s="1"/>
      <c r="K394" s="7">
        <v>44</v>
      </c>
      <c r="L394" s="1" t="str">
        <f>VLOOKUP(Tabulka12[[#This Row],[jmeno2]],[1]KOMPLET_DATA!C:D,2,FALSE)</f>
        <v>CyS - Akadémia Petra Sagana</v>
      </c>
    </row>
    <row r="395" spans="1:12" x14ac:dyDescent="0.2">
      <c r="A395" s="1">
        <v>45</v>
      </c>
      <c r="B395" s="1" t="s">
        <v>157</v>
      </c>
      <c r="C395" s="1" t="s">
        <v>178</v>
      </c>
      <c r="D395" s="1">
        <v>10059139163</v>
      </c>
      <c r="E395" s="1"/>
      <c r="F395" s="1">
        <v>40</v>
      </c>
      <c r="G395" s="1"/>
      <c r="H395" s="1"/>
      <c r="I395" s="1"/>
      <c r="J395" s="1"/>
      <c r="K395" s="7">
        <v>40</v>
      </c>
      <c r="L395" s="1" t="str">
        <f>VLOOKUP(Tabulka12[[#This Row],[jmeno2]],[1]KOMPLET_DATA!C:D,2,FALSE)</f>
        <v>CK EPIC DOHŇANY</v>
      </c>
    </row>
    <row r="396" spans="1:12" x14ac:dyDescent="0.2">
      <c r="A396" s="1">
        <v>46</v>
      </c>
      <c r="B396" s="1" t="s">
        <v>157</v>
      </c>
      <c r="C396" s="1" t="s">
        <v>177</v>
      </c>
      <c r="D396" s="1">
        <v>10046077913</v>
      </c>
      <c r="E396" s="1"/>
      <c r="F396" s="1">
        <v>39</v>
      </c>
      <c r="G396" s="1"/>
      <c r="H396" s="1"/>
      <c r="I396" s="1"/>
      <c r="J396" s="1"/>
      <c r="K396" s="7">
        <v>39</v>
      </c>
      <c r="L396" s="1" t="str">
        <f>VLOOKUP(Tabulka12[[#This Row],[jmeno2]],[1]KOMPLET_DATA!C:D,2,FALSE)</f>
        <v>CyS - Akadémia Petra Sagana</v>
      </c>
    </row>
    <row r="397" spans="1:12" x14ac:dyDescent="0.2">
      <c r="A397" s="1">
        <v>47</v>
      </c>
      <c r="B397" s="1" t="s">
        <v>157</v>
      </c>
      <c r="C397" s="8" t="s">
        <v>654</v>
      </c>
      <c r="D397" s="1">
        <v>10047414388</v>
      </c>
      <c r="E397" s="1">
        <v>39</v>
      </c>
      <c r="F397" s="1"/>
      <c r="G397" s="1"/>
      <c r="H397" s="1"/>
      <c r="I397" s="1"/>
      <c r="J397" s="1"/>
      <c r="K397" s="7">
        <v>39</v>
      </c>
      <c r="L397" s="1" t="str">
        <f>VLOOKUP(Tabulka12[[#This Row],[jmeno2]],[1]KOMPLET_DATA!C:D,2,FALSE)</f>
        <v>Carla.kupkolo.cz</v>
      </c>
    </row>
    <row r="398" spans="1:12" x14ac:dyDescent="0.2">
      <c r="A398" s="1">
        <v>48</v>
      </c>
      <c r="B398" s="1" t="s">
        <v>157</v>
      </c>
      <c r="C398" s="1" t="s">
        <v>176</v>
      </c>
      <c r="D398" s="1">
        <v>10046107215</v>
      </c>
      <c r="E398" s="1"/>
      <c r="F398" s="1">
        <v>38</v>
      </c>
      <c r="G398" s="1"/>
      <c r="H398" s="1"/>
      <c r="I398" s="1"/>
      <c r="J398" s="1"/>
      <c r="K398" s="7">
        <v>38</v>
      </c>
      <c r="L398" s="1" t="str">
        <f>VLOOKUP(Tabulka12[[#This Row],[jmeno2]],[1]KOMPLET_DATA!C:D,2,FALSE)</f>
        <v>Slávia Trenčín</v>
      </c>
    </row>
    <row r="399" spans="1:12" x14ac:dyDescent="0.2">
      <c r="A399" s="1">
        <v>49</v>
      </c>
      <c r="B399" s="1" t="s">
        <v>157</v>
      </c>
      <c r="C399" s="1" t="s">
        <v>175</v>
      </c>
      <c r="D399" s="1">
        <v>10076592796</v>
      </c>
      <c r="E399" s="1"/>
      <c r="F399" s="1">
        <v>37</v>
      </c>
      <c r="G399" s="1"/>
      <c r="H399" s="1"/>
      <c r="I399" s="1"/>
      <c r="J399" s="1"/>
      <c r="K399" s="7">
        <v>37</v>
      </c>
      <c r="L399" s="1" t="str">
        <f>VLOOKUP(Tabulka12[[#This Row],[jmeno2]],[1]KOMPLET_DATA!C:D,2,FALSE)</f>
        <v>CyS - Akadémia Petra Sagana</v>
      </c>
    </row>
    <row r="400" spans="1:12" x14ac:dyDescent="0.2">
      <c r="A400" s="1">
        <v>50</v>
      </c>
      <c r="B400" s="1" t="s">
        <v>157</v>
      </c>
      <c r="C400" s="1" t="s">
        <v>174</v>
      </c>
      <c r="D400" s="1">
        <v>10086845696</v>
      </c>
      <c r="E400" s="1"/>
      <c r="F400" s="1">
        <v>0</v>
      </c>
      <c r="G400" s="1"/>
      <c r="H400" s="1"/>
      <c r="I400" s="1"/>
      <c r="J400" s="1">
        <v>36</v>
      </c>
      <c r="K400" s="7">
        <v>36</v>
      </c>
      <c r="L400" s="1" t="str">
        <f>VLOOKUP(Tabulka12[[#This Row],[jmeno2]],[1]KOMPLET_DATA!C:D,2,FALSE)</f>
        <v>Akademie cyklistických sportů</v>
      </c>
    </row>
    <row r="401" spans="1:12" x14ac:dyDescent="0.2">
      <c r="A401" s="1">
        <v>51</v>
      </c>
      <c r="B401" s="1" t="s">
        <v>157</v>
      </c>
      <c r="C401" s="1" t="s">
        <v>173</v>
      </c>
      <c r="D401" s="1">
        <v>10046604743</v>
      </c>
      <c r="E401" s="1"/>
      <c r="F401" s="1"/>
      <c r="G401" s="1"/>
      <c r="H401" s="1"/>
      <c r="I401" s="1">
        <v>35</v>
      </c>
      <c r="J401" s="1"/>
      <c r="K401" s="7">
        <v>35</v>
      </c>
      <c r="L401" s="1" t="str">
        <f>VLOOKUP(Tabulka12[[#This Row],[jmeno2]],[1]KOMPLET_DATA!C:D,2,FALSE)</f>
        <v>TEAM FORMAN CINELLI</v>
      </c>
    </row>
    <row r="402" spans="1:12" x14ac:dyDescent="0.2">
      <c r="A402" s="1">
        <v>52</v>
      </c>
      <c r="B402" s="1" t="s">
        <v>157</v>
      </c>
      <c r="C402" s="1" t="s">
        <v>172</v>
      </c>
      <c r="D402" s="1">
        <v>10059744910</v>
      </c>
      <c r="E402" s="1"/>
      <c r="F402" s="1">
        <v>34</v>
      </c>
      <c r="G402" s="1"/>
      <c r="H402" s="1"/>
      <c r="I402" s="1"/>
      <c r="J402" s="1"/>
      <c r="K402" s="7">
        <v>34</v>
      </c>
      <c r="L402" s="1" t="str">
        <f>VLOOKUP(Tabulka12[[#This Row],[jmeno2]],[1]KOMPLET_DATA!C:D,2,FALSE)</f>
        <v>EXPRES CZ - TUFO  TEAM KOLÍN</v>
      </c>
    </row>
    <row r="403" spans="1:12" x14ac:dyDescent="0.2">
      <c r="A403" s="1" t="s">
        <v>171</v>
      </c>
      <c r="B403" s="1" t="s">
        <v>157</v>
      </c>
      <c r="C403" s="1" t="s">
        <v>170</v>
      </c>
      <c r="D403" s="1">
        <v>10089786416</v>
      </c>
      <c r="E403" s="1"/>
      <c r="F403" s="1">
        <v>31</v>
      </c>
      <c r="G403" s="1"/>
      <c r="H403" s="1"/>
      <c r="I403" s="1"/>
      <c r="J403" s="1"/>
      <c r="K403" s="7">
        <v>31</v>
      </c>
      <c r="L403" s="1" t="str">
        <f>VLOOKUP(Tabulka12[[#This Row],[jmeno2]],[1]KOMPLET_DATA!C:D,2,FALSE)</f>
        <v>Flaviol - Bike Team Spiš</v>
      </c>
    </row>
    <row r="404" spans="1:12" x14ac:dyDescent="0.2">
      <c r="A404" s="1" t="s">
        <v>169</v>
      </c>
      <c r="B404" s="1" t="s">
        <v>157</v>
      </c>
      <c r="C404" s="1" t="s">
        <v>168</v>
      </c>
      <c r="D404" s="1">
        <v>10046074778</v>
      </c>
      <c r="E404" s="1"/>
      <c r="F404" s="1">
        <v>31</v>
      </c>
      <c r="G404" s="1"/>
      <c r="H404" s="1"/>
      <c r="I404" s="1"/>
      <c r="J404" s="1"/>
      <c r="K404" s="7">
        <v>31</v>
      </c>
      <c r="L404" s="1" t="str">
        <f>VLOOKUP(Tabulka12[[#This Row],[jmeno2]],[1]KOMPLET_DATA!C:D,2,FALSE)</f>
        <v>CYKLO SPIŠ</v>
      </c>
    </row>
    <row r="405" spans="1:12" x14ac:dyDescent="0.2">
      <c r="A405" s="1" t="s">
        <v>167</v>
      </c>
      <c r="B405" s="1" t="s">
        <v>157</v>
      </c>
      <c r="C405" s="1" t="s">
        <v>166</v>
      </c>
      <c r="D405" s="1">
        <v>10092333977</v>
      </c>
      <c r="E405" s="1"/>
      <c r="F405" s="1">
        <v>0</v>
      </c>
      <c r="G405" s="1"/>
      <c r="H405" s="1"/>
      <c r="I405" s="1">
        <v>31</v>
      </c>
      <c r="J405" s="1"/>
      <c r="K405" s="7">
        <v>31</v>
      </c>
      <c r="L405" s="1" t="str">
        <f>VLOOKUP(Tabulka12[[#This Row],[jmeno2]],[1]KOMPLET_DATA!C:D,2,FALSE)</f>
        <v>ACK Stará Ves nad Ondřejnicí</v>
      </c>
    </row>
    <row r="406" spans="1:12" x14ac:dyDescent="0.2">
      <c r="A406" s="1">
        <v>56</v>
      </c>
      <c r="B406" s="1" t="s">
        <v>157</v>
      </c>
      <c r="C406" s="1" t="s">
        <v>165</v>
      </c>
      <c r="D406" s="1">
        <v>10093382486</v>
      </c>
      <c r="E406" s="1"/>
      <c r="F406" s="1">
        <v>30</v>
      </c>
      <c r="G406" s="1"/>
      <c r="H406" s="1"/>
      <c r="I406" s="1">
        <v>0</v>
      </c>
      <c r="J406" s="1"/>
      <c r="K406" s="7">
        <v>30</v>
      </c>
      <c r="L406" s="1" t="str">
        <f>VLOOKUP(Tabulka12[[#This Row],[jmeno2]],[1]KOMPLET_DATA!C:D,2,FALSE)</f>
        <v>BRILON RACING TEAM MB</v>
      </c>
    </row>
    <row r="407" spans="1:12" x14ac:dyDescent="0.2">
      <c r="A407" s="1">
        <v>57</v>
      </c>
      <c r="B407" s="1" t="s">
        <v>157</v>
      </c>
      <c r="C407" s="1" t="s">
        <v>164</v>
      </c>
      <c r="D407" s="1">
        <v>10108133156</v>
      </c>
      <c r="E407" s="1">
        <v>30</v>
      </c>
      <c r="F407" s="1">
        <v>0</v>
      </c>
      <c r="G407" s="1"/>
      <c r="H407" s="1"/>
      <c r="I407" s="1"/>
      <c r="J407" s="1"/>
      <c r="K407" s="7">
        <v>30</v>
      </c>
      <c r="L407" s="1" t="str">
        <f>VLOOKUP(Tabulka12[[#This Row],[jmeno2]],[1]KOMPLET_DATA!C:D,2,FALSE)</f>
        <v>AUTO ŠKODA MLADÁ BOLESLAV</v>
      </c>
    </row>
    <row r="408" spans="1:12" x14ac:dyDescent="0.2">
      <c r="A408" s="1">
        <v>58</v>
      </c>
      <c r="B408" s="1" t="s">
        <v>157</v>
      </c>
      <c r="C408" s="1" t="s">
        <v>163</v>
      </c>
      <c r="D408" s="1">
        <v>10085448088</v>
      </c>
      <c r="E408" s="1"/>
      <c r="F408" s="1">
        <v>29</v>
      </c>
      <c r="G408" s="1"/>
      <c r="H408" s="1"/>
      <c r="I408" s="1"/>
      <c r="J408" s="1"/>
      <c r="K408" s="7">
        <v>29</v>
      </c>
      <c r="L408" s="1" t="str">
        <f>VLOOKUP(Tabulka12[[#This Row],[jmeno2]],[1]KOMPLET_DATA!C:D,2,FALSE)</f>
        <v>BRILON RACING TEAM MB</v>
      </c>
    </row>
    <row r="409" spans="1:12" x14ac:dyDescent="0.2">
      <c r="A409" s="1" t="s">
        <v>158</v>
      </c>
      <c r="B409" s="1" t="s">
        <v>157</v>
      </c>
      <c r="C409" s="1" t="s">
        <v>162</v>
      </c>
      <c r="D409" s="1">
        <v>10115074922</v>
      </c>
      <c r="E409" s="1">
        <v>28</v>
      </c>
      <c r="F409" s="1"/>
      <c r="G409" s="1"/>
      <c r="H409" s="1"/>
      <c r="I409" s="1">
        <v>0</v>
      </c>
      <c r="J409" s="1"/>
      <c r="K409" s="7">
        <v>28</v>
      </c>
      <c r="L409" s="1" t="str">
        <f>VLOOKUP(Tabulka12[[#This Row],[jmeno2]],[1]KOMPLET_DATA!C:D,2,FALSE)</f>
        <v>CK FESO Petřvald</v>
      </c>
    </row>
    <row r="410" spans="1:12" x14ac:dyDescent="0.2">
      <c r="A410" s="1" t="s">
        <v>158</v>
      </c>
      <c r="B410" s="1" t="s">
        <v>157</v>
      </c>
      <c r="C410" s="1" t="s">
        <v>161</v>
      </c>
      <c r="D410" s="1">
        <v>10115106749</v>
      </c>
      <c r="E410" s="1">
        <v>27</v>
      </c>
      <c r="F410" s="1">
        <v>0</v>
      </c>
      <c r="G410" s="1"/>
      <c r="H410" s="1"/>
      <c r="I410" s="1"/>
      <c r="J410" s="1"/>
      <c r="K410" s="7">
        <v>27</v>
      </c>
      <c r="L410" s="1" t="str">
        <f>VLOOKUP(Tabulka12[[#This Row],[jmeno2]],[1]KOMPLET_DATA!C:D,2,FALSE)</f>
        <v>Cycling Academy Tabor</v>
      </c>
    </row>
    <row r="411" spans="1:12" x14ac:dyDescent="0.2">
      <c r="A411" s="1" t="s">
        <v>158</v>
      </c>
      <c r="B411" s="1" t="s">
        <v>157</v>
      </c>
      <c r="C411" s="1" t="s">
        <v>160</v>
      </c>
      <c r="D411" s="1">
        <v>10106986334</v>
      </c>
      <c r="E411" s="1"/>
      <c r="F411" s="1">
        <v>27</v>
      </c>
      <c r="G411" s="1"/>
      <c r="H411" s="1"/>
      <c r="I411" s="1"/>
      <c r="J411" s="1"/>
      <c r="K411" s="7">
        <v>27</v>
      </c>
      <c r="L411" s="1" t="str">
        <f>VLOOKUP(Tabulka12[[#This Row],[jmeno2]],[1]KOMPLET_DATA!C:D,2,FALSE)</f>
        <v>CyS - Akadémia Petra Sagana</v>
      </c>
    </row>
    <row r="412" spans="1:12" x14ac:dyDescent="0.2">
      <c r="A412" s="1" t="s">
        <v>158</v>
      </c>
      <c r="B412" s="1" t="s">
        <v>157</v>
      </c>
      <c r="C412" s="1" t="s">
        <v>159</v>
      </c>
      <c r="D412" s="1">
        <v>10105164653</v>
      </c>
      <c r="E412" s="1">
        <v>27</v>
      </c>
      <c r="F412" s="1"/>
      <c r="G412" s="1"/>
      <c r="H412" s="1"/>
      <c r="I412" s="1"/>
      <c r="J412" s="1"/>
      <c r="K412" s="7">
        <v>27</v>
      </c>
      <c r="L412" s="1" t="str">
        <f>VLOOKUP(Tabulka12[[#This Row],[jmeno2]],[1]KOMPLET_DATA!C:D,2,FALSE)</f>
        <v>SKP Duha Lanškroun</v>
      </c>
    </row>
    <row r="413" spans="1:12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2"/>
      <c r="L413" s="4"/>
    </row>
    <row r="414" spans="1:12" x14ac:dyDescent="0.2">
      <c r="A414" s="1">
        <v>1</v>
      </c>
      <c r="B414" s="1" t="s">
        <v>86</v>
      </c>
      <c r="C414" s="1" t="s">
        <v>156</v>
      </c>
      <c r="D414" s="1">
        <v>10097999989</v>
      </c>
      <c r="E414" s="1">
        <v>150</v>
      </c>
      <c r="F414" s="1">
        <v>150</v>
      </c>
      <c r="G414" s="1"/>
      <c r="H414" s="1">
        <v>150</v>
      </c>
      <c r="I414" s="1">
        <v>150</v>
      </c>
      <c r="J414" s="1"/>
      <c r="K414" s="7">
        <f>SUM(Tabulka12[[#This Row],[Belkovice]:[Lovosice]])</f>
        <v>600</v>
      </c>
      <c r="L414" s="1" t="s">
        <v>155</v>
      </c>
    </row>
    <row r="415" spans="1:12" x14ac:dyDescent="0.2">
      <c r="A415" s="1">
        <v>2</v>
      </c>
      <c r="B415" s="1" t="s">
        <v>86</v>
      </c>
      <c r="C415" s="1" t="s">
        <v>154</v>
      </c>
      <c r="D415" s="1">
        <v>10066429119</v>
      </c>
      <c r="E415" s="1">
        <v>110</v>
      </c>
      <c r="F415" s="1">
        <v>90</v>
      </c>
      <c r="G415" s="1"/>
      <c r="H415" s="1">
        <v>110</v>
      </c>
      <c r="I415" s="1">
        <v>110</v>
      </c>
      <c r="J415" s="1"/>
      <c r="K415" s="7">
        <f>SUM(Tabulka12[[#This Row],[Belkovice]:[Lovosice]])</f>
        <v>420</v>
      </c>
      <c r="L415" s="1" t="s">
        <v>153</v>
      </c>
    </row>
    <row r="416" spans="1:12" x14ac:dyDescent="0.2">
      <c r="A416" s="1">
        <v>3</v>
      </c>
      <c r="B416" s="1" t="s">
        <v>86</v>
      </c>
      <c r="C416" s="1" t="s">
        <v>152</v>
      </c>
      <c r="D416" s="1">
        <v>10072551031</v>
      </c>
      <c r="E416" s="1">
        <v>80</v>
      </c>
      <c r="F416" s="1">
        <v>110</v>
      </c>
      <c r="G416" s="1"/>
      <c r="H416" s="1"/>
      <c r="I416" s="1">
        <v>75</v>
      </c>
      <c r="J416" s="1"/>
      <c r="K416" s="7">
        <f>SUM(Tabulka12[[#This Row],[Belkovice]:[Lovosice]])</f>
        <v>265</v>
      </c>
      <c r="L416" s="1" t="s">
        <v>127</v>
      </c>
    </row>
    <row r="417" spans="1:12" x14ac:dyDescent="0.2">
      <c r="A417" s="1">
        <v>4</v>
      </c>
      <c r="B417" s="1" t="s">
        <v>86</v>
      </c>
      <c r="C417" s="1" t="s">
        <v>151</v>
      </c>
      <c r="D417" s="1">
        <v>10092625785</v>
      </c>
      <c r="E417" s="1">
        <v>75</v>
      </c>
      <c r="F417" s="1">
        <v>65</v>
      </c>
      <c r="G417" s="1"/>
      <c r="H417" s="1">
        <v>75</v>
      </c>
      <c r="I417" s="1">
        <v>46</v>
      </c>
      <c r="J417" s="1"/>
      <c r="K417" s="7">
        <f>SUM(Tabulka12[[#This Row],[Belkovice]:[Lovosice]])</f>
        <v>261</v>
      </c>
      <c r="L417" s="1" t="s">
        <v>103</v>
      </c>
    </row>
    <row r="418" spans="1:12" x14ac:dyDescent="0.2">
      <c r="A418" s="1">
        <v>5</v>
      </c>
      <c r="B418" s="1" t="s">
        <v>86</v>
      </c>
      <c r="C418" s="1" t="s">
        <v>150</v>
      </c>
      <c r="D418" s="1">
        <v>10047449754</v>
      </c>
      <c r="E418" s="1"/>
      <c r="F418" s="1">
        <v>70</v>
      </c>
      <c r="G418" s="1"/>
      <c r="H418" s="1"/>
      <c r="I418" s="1">
        <v>90</v>
      </c>
      <c r="J418" s="1"/>
      <c r="K418" s="7">
        <f>SUM(Tabulka12[[#This Row],[Belkovice]:[Lovosice]])</f>
        <v>160</v>
      </c>
      <c r="L418" s="1" t="s">
        <v>123</v>
      </c>
    </row>
    <row r="419" spans="1:12" x14ac:dyDescent="0.2">
      <c r="A419" s="1">
        <v>6</v>
      </c>
      <c r="B419" s="1" t="s">
        <v>86</v>
      </c>
      <c r="C419" s="1" t="s">
        <v>149</v>
      </c>
      <c r="D419" s="1">
        <v>10107082324</v>
      </c>
      <c r="E419" s="1"/>
      <c r="F419" s="1">
        <v>80</v>
      </c>
      <c r="G419" s="1"/>
      <c r="H419" s="1"/>
      <c r="I419" s="1">
        <v>80</v>
      </c>
      <c r="J419" s="1"/>
      <c r="K419" s="7">
        <f>SUM(Tabulka12[[#This Row],[Belkovice]:[Lovosice]])</f>
        <v>160</v>
      </c>
      <c r="L419" s="1" t="s">
        <v>68</v>
      </c>
    </row>
    <row r="420" spans="1:12" x14ac:dyDescent="0.2">
      <c r="A420" s="1">
        <v>7</v>
      </c>
      <c r="B420" s="1" t="s">
        <v>86</v>
      </c>
      <c r="C420" s="1" t="s">
        <v>148</v>
      </c>
      <c r="D420" s="1">
        <v>10096132640</v>
      </c>
      <c r="E420" s="1"/>
      <c r="F420" s="1">
        <v>34</v>
      </c>
      <c r="G420" s="1"/>
      <c r="H420" s="1">
        <v>80</v>
      </c>
      <c r="I420" s="1">
        <v>44</v>
      </c>
      <c r="J420" s="1"/>
      <c r="K420" s="7">
        <f>SUM(Tabulka12[[#This Row],[Belkovice]:[Lovosice]])</f>
        <v>158</v>
      </c>
      <c r="L420" s="1" t="s">
        <v>134</v>
      </c>
    </row>
    <row r="421" spans="1:12" x14ac:dyDescent="0.2">
      <c r="A421" s="1">
        <v>8</v>
      </c>
      <c r="B421" s="1" t="s">
        <v>86</v>
      </c>
      <c r="C421" s="1" t="s">
        <v>147</v>
      </c>
      <c r="D421" s="1">
        <v>10097999989</v>
      </c>
      <c r="E421" s="1"/>
      <c r="F421" s="1"/>
      <c r="G421" s="1"/>
      <c r="H421" s="1"/>
      <c r="I421" s="1"/>
      <c r="J421" s="1">
        <v>150</v>
      </c>
      <c r="K421" s="7">
        <f>SUM(Tabulka12[[#This Row],[Belkovice]:[Lovosice]])</f>
        <v>150</v>
      </c>
      <c r="L421" s="1" t="s">
        <v>121</v>
      </c>
    </row>
    <row r="422" spans="1:12" x14ac:dyDescent="0.2">
      <c r="A422" s="1">
        <v>9</v>
      </c>
      <c r="B422" s="1" t="s">
        <v>86</v>
      </c>
      <c r="C422" s="1" t="s">
        <v>146</v>
      </c>
      <c r="D422" s="1">
        <v>10090732467</v>
      </c>
      <c r="E422" s="1">
        <v>70</v>
      </c>
      <c r="F422" s="1">
        <v>75</v>
      </c>
      <c r="G422" s="1"/>
      <c r="H422" s="1"/>
      <c r="I422" s="1"/>
      <c r="J422" s="1"/>
      <c r="K422" s="7">
        <f>SUM(Tabulka12[[#This Row],[Belkovice]:[Lovosice]])</f>
        <v>145</v>
      </c>
      <c r="L422" s="1" t="s">
        <v>30</v>
      </c>
    </row>
    <row r="423" spans="1:12" x14ac:dyDescent="0.2">
      <c r="A423" s="1">
        <v>10</v>
      </c>
      <c r="B423" s="1" t="s">
        <v>86</v>
      </c>
      <c r="C423" s="1" t="s">
        <v>145</v>
      </c>
      <c r="D423" s="1">
        <v>10078547348</v>
      </c>
      <c r="E423" s="1">
        <v>50</v>
      </c>
      <c r="F423" s="1">
        <v>46</v>
      </c>
      <c r="G423" s="1"/>
      <c r="H423" s="1"/>
      <c r="I423" s="1">
        <v>45</v>
      </c>
      <c r="J423" s="1"/>
      <c r="K423" s="7">
        <f>SUM(Tabulka12[[#This Row],[Belkovice]:[Lovosice]])</f>
        <v>141</v>
      </c>
      <c r="L423" s="1" t="s">
        <v>144</v>
      </c>
    </row>
    <row r="424" spans="1:12" x14ac:dyDescent="0.2">
      <c r="A424" s="1">
        <v>11</v>
      </c>
      <c r="B424" s="1" t="s">
        <v>86</v>
      </c>
      <c r="C424" s="1" t="s">
        <v>143</v>
      </c>
      <c r="D424" s="1">
        <v>10092873844</v>
      </c>
      <c r="E424" s="1">
        <v>65</v>
      </c>
      <c r="F424" s="1"/>
      <c r="G424" s="1"/>
      <c r="H424" s="1"/>
      <c r="I424" s="1">
        <v>65</v>
      </c>
      <c r="J424" s="1"/>
      <c r="K424" s="7">
        <f>SUM(Tabulka12[[#This Row],[Belkovice]:[Lovosice]])</f>
        <v>130</v>
      </c>
      <c r="L424" s="1" t="s">
        <v>103</v>
      </c>
    </row>
    <row r="425" spans="1:12" x14ac:dyDescent="0.2">
      <c r="A425" s="1">
        <v>12</v>
      </c>
      <c r="B425" s="1" t="s">
        <v>86</v>
      </c>
      <c r="C425" s="1" t="s">
        <v>142</v>
      </c>
      <c r="D425" s="1">
        <v>10079627987</v>
      </c>
      <c r="E425" s="1"/>
      <c r="F425" s="1">
        <v>38</v>
      </c>
      <c r="G425" s="1"/>
      <c r="H425" s="1">
        <v>90</v>
      </c>
      <c r="I425" s="1"/>
      <c r="J425" s="1"/>
      <c r="K425" s="7">
        <f>SUM(Tabulka12[[#This Row],[Belkovice]:[Lovosice]])</f>
        <v>128</v>
      </c>
      <c r="L425" s="1" t="s">
        <v>134</v>
      </c>
    </row>
    <row r="426" spans="1:12" x14ac:dyDescent="0.2">
      <c r="A426" s="1">
        <v>13</v>
      </c>
      <c r="B426" s="1" t="s">
        <v>86</v>
      </c>
      <c r="C426" s="1" t="s">
        <v>141</v>
      </c>
      <c r="D426" s="1">
        <v>10084771617</v>
      </c>
      <c r="E426" s="1">
        <v>90</v>
      </c>
      <c r="F426" s="1">
        <v>36</v>
      </c>
      <c r="G426" s="1"/>
      <c r="H426" s="1"/>
      <c r="I426" s="1"/>
      <c r="J426" s="1"/>
      <c r="K426" s="7">
        <f>SUM(Tabulka12[[#This Row],[Belkovice]:[Lovosice]])</f>
        <v>126</v>
      </c>
      <c r="L426" s="1" t="s">
        <v>68</v>
      </c>
    </row>
    <row r="427" spans="1:12" x14ac:dyDescent="0.2">
      <c r="A427" s="1">
        <v>14</v>
      </c>
      <c r="B427" s="1" t="s">
        <v>86</v>
      </c>
      <c r="C427" s="1" t="s">
        <v>140</v>
      </c>
      <c r="D427" s="1">
        <v>10092333775</v>
      </c>
      <c r="E427" s="1">
        <v>43</v>
      </c>
      <c r="F427" s="1">
        <v>35</v>
      </c>
      <c r="G427" s="1"/>
      <c r="H427" s="1"/>
      <c r="I427" s="1">
        <v>42</v>
      </c>
      <c r="J427" s="1"/>
      <c r="K427" s="7">
        <f>SUM(Tabulka12[[#This Row],[Belkovice]:[Lovosice]])</f>
        <v>120</v>
      </c>
      <c r="L427" s="1" t="s">
        <v>139</v>
      </c>
    </row>
    <row r="428" spans="1:12" x14ac:dyDescent="0.2">
      <c r="A428" s="1">
        <v>15</v>
      </c>
      <c r="B428" s="1" t="s">
        <v>86</v>
      </c>
      <c r="C428" s="8" t="s">
        <v>138</v>
      </c>
      <c r="D428" s="1">
        <v>10079261209</v>
      </c>
      <c r="E428" s="1"/>
      <c r="F428" s="1">
        <v>55</v>
      </c>
      <c r="G428" s="1"/>
      <c r="H428" s="1"/>
      <c r="I428" s="1">
        <v>60</v>
      </c>
      <c r="J428" s="1"/>
      <c r="K428" s="7">
        <f>SUM(Tabulka12[[#This Row],[Belkovice]:[Lovosice]])</f>
        <v>115</v>
      </c>
      <c r="L428" s="1" t="s">
        <v>137</v>
      </c>
    </row>
    <row r="429" spans="1:12" x14ac:dyDescent="0.2">
      <c r="A429" s="1">
        <v>16</v>
      </c>
      <c r="B429" s="1" t="s">
        <v>86</v>
      </c>
      <c r="C429" s="1" t="s">
        <v>136</v>
      </c>
      <c r="D429" s="1">
        <v>10066586036</v>
      </c>
      <c r="E429" s="1"/>
      <c r="F429" s="1">
        <v>41</v>
      </c>
      <c r="G429" s="1"/>
      <c r="H429" s="1"/>
      <c r="I429" s="1">
        <v>70</v>
      </c>
      <c r="J429" s="1"/>
      <c r="K429" s="7">
        <f>SUM(Tabulka12[[#This Row],[Belkovice]:[Lovosice]])</f>
        <v>111</v>
      </c>
      <c r="L429" s="1" t="s">
        <v>121</v>
      </c>
    </row>
    <row r="430" spans="1:12" x14ac:dyDescent="0.2">
      <c r="A430" s="1">
        <v>17</v>
      </c>
      <c r="B430" s="1" t="s">
        <v>86</v>
      </c>
      <c r="C430" s="1" t="s">
        <v>135</v>
      </c>
      <c r="D430" s="1">
        <v>10096132640</v>
      </c>
      <c r="E430" s="1"/>
      <c r="F430" s="1"/>
      <c r="G430" s="1"/>
      <c r="H430" s="1"/>
      <c r="I430" s="1"/>
      <c r="J430" s="1">
        <v>110</v>
      </c>
      <c r="K430" s="7">
        <f>SUM(Tabulka12[[#This Row],[Belkovice]:[Lovosice]])</f>
        <v>110</v>
      </c>
      <c r="L430" s="1" t="s">
        <v>134</v>
      </c>
    </row>
    <row r="431" spans="1:12" x14ac:dyDescent="0.2">
      <c r="A431" s="1">
        <v>18</v>
      </c>
      <c r="B431" s="1" t="s">
        <v>86</v>
      </c>
      <c r="C431" s="1" t="s">
        <v>133</v>
      </c>
      <c r="D431" s="1">
        <v>10066696675</v>
      </c>
      <c r="E431" s="1">
        <v>60</v>
      </c>
      <c r="F431" s="1">
        <v>42</v>
      </c>
      <c r="G431" s="1"/>
      <c r="H431" s="1"/>
      <c r="I431" s="1"/>
      <c r="J431" s="1"/>
      <c r="K431" s="7">
        <f>SUM(Tabulka12[[#This Row],[Belkovice]:[Lovosice]])</f>
        <v>102</v>
      </c>
      <c r="L431" s="1" t="s">
        <v>132</v>
      </c>
    </row>
    <row r="432" spans="1:12" x14ac:dyDescent="0.2">
      <c r="A432" s="1">
        <v>19</v>
      </c>
      <c r="B432" s="1" t="s">
        <v>86</v>
      </c>
      <c r="C432" s="1" t="s">
        <v>131</v>
      </c>
      <c r="D432" s="1">
        <v>10046808645</v>
      </c>
      <c r="E432" s="1"/>
      <c r="F432" s="1">
        <v>44</v>
      </c>
      <c r="G432" s="1"/>
      <c r="H432" s="1"/>
      <c r="I432" s="1">
        <v>55</v>
      </c>
      <c r="J432" s="1"/>
      <c r="K432" s="7">
        <f>SUM(Tabulka12[[#This Row],[Belkovice]:[Lovosice]])</f>
        <v>99</v>
      </c>
      <c r="L432" s="1" t="s">
        <v>130</v>
      </c>
    </row>
    <row r="433" spans="1:12" x14ac:dyDescent="0.2">
      <c r="A433" s="1">
        <v>20</v>
      </c>
      <c r="B433" s="1" t="s">
        <v>86</v>
      </c>
      <c r="C433" s="1" t="s">
        <v>129</v>
      </c>
      <c r="D433" s="1">
        <v>10066429119</v>
      </c>
      <c r="E433" s="1"/>
      <c r="F433" s="1"/>
      <c r="G433" s="1"/>
      <c r="H433" s="1"/>
      <c r="I433" s="1"/>
      <c r="J433" s="1">
        <v>90</v>
      </c>
      <c r="K433" s="7">
        <f>SUM(Tabulka12[[#This Row],[Belkovice]:[Lovosice]])</f>
        <v>90</v>
      </c>
      <c r="L433" s="1" t="s">
        <v>123</v>
      </c>
    </row>
    <row r="434" spans="1:12" x14ac:dyDescent="0.2">
      <c r="A434" s="1">
        <v>21</v>
      </c>
      <c r="B434" s="1" t="s">
        <v>86</v>
      </c>
      <c r="C434" s="1" t="s">
        <v>128</v>
      </c>
      <c r="D434" s="1">
        <v>10090352753</v>
      </c>
      <c r="E434" s="1">
        <v>46</v>
      </c>
      <c r="F434" s="1"/>
      <c r="G434" s="1"/>
      <c r="H434" s="1"/>
      <c r="I434" s="1">
        <v>43</v>
      </c>
      <c r="J434" s="1"/>
      <c r="K434" s="7">
        <f>SUM(Tabulka12[[#This Row],[Belkovice]:[Lovosice]])</f>
        <v>89</v>
      </c>
      <c r="L434" s="1" t="s">
        <v>127</v>
      </c>
    </row>
    <row r="435" spans="1:12" x14ac:dyDescent="0.2">
      <c r="A435" s="1">
        <v>22</v>
      </c>
      <c r="B435" s="1" t="s">
        <v>86</v>
      </c>
      <c r="C435" s="1" t="s">
        <v>126</v>
      </c>
      <c r="D435" s="1">
        <v>10072551031</v>
      </c>
      <c r="E435" s="1"/>
      <c r="F435" s="1"/>
      <c r="G435" s="1"/>
      <c r="H435" s="1"/>
      <c r="I435" s="1"/>
      <c r="J435" s="1">
        <v>80</v>
      </c>
      <c r="K435" s="7">
        <f>SUM(Tabulka12[[#This Row],[Belkovice]:[Lovosice]])</f>
        <v>80</v>
      </c>
      <c r="L435" s="1" t="s">
        <v>125</v>
      </c>
    </row>
    <row r="436" spans="1:12" x14ac:dyDescent="0.2">
      <c r="A436" s="1">
        <v>23</v>
      </c>
      <c r="B436" s="1" t="s">
        <v>86</v>
      </c>
      <c r="C436" s="1" t="s">
        <v>124</v>
      </c>
      <c r="D436" s="1">
        <v>10047449754</v>
      </c>
      <c r="E436" s="1"/>
      <c r="F436" s="1"/>
      <c r="G436" s="1"/>
      <c r="H436" s="1"/>
      <c r="I436" s="1"/>
      <c r="J436" s="1">
        <v>75</v>
      </c>
      <c r="K436" s="7">
        <f>SUM(Tabulka12[[#This Row],[Belkovice]:[Lovosice]])</f>
        <v>75</v>
      </c>
      <c r="L436" s="1" t="s">
        <v>123</v>
      </c>
    </row>
    <row r="437" spans="1:12" x14ac:dyDescent="0.2">
      <c r="A437" s="1">
        <v>24</v>
      </c>
      <c r="B437" s="1" t="s">
        <v>86</v>
      </c>
      <c r="C437" s="1" t="s">
        <v>122</v>
      </c>
      <c r="D437" s="1">
        <v>10066586036</v>
      </c>
      <c r="E437" s="1"/>
      <c r="F437" s="1"/>
      <c r="G437" s="1"/>
      <c r="H437" s="1"/>
      <c r="I437" s="1"/>
      <c r="J437" s="1">
        <v>70</v>
      </c>
      <c r="K437" s="7">
        <f>SUM(Tabulka12[[#This Row],[Belkovice]:[Lovosice]])</f>
        <v>70</v>
      </c>
      <c r="L437" s="1" t="s">
        <v>121</v>
      </c>
    </row>
    <row r="438" spans="1:12" x14ac:dyDescent="0.2">
      <c r="A438" s="1">
        <v>25</v>
      </c>
      <c r="B438" s="1" t="s">
        <v>86</v>
      </c>
      <c r="C438" s="1" t="s">
        <v>120</v>
      </c>
      <c r="D438" s="1">
        <v>10093089971</v>
      </c>
      <c r="E438" s="1"/>
      <c r="F438" s="1"/>
      <c r="G438" s="1"/>
      <c r="H438" s="1">
        <v>70</v>
      </c>
      <c r="I438" s="1"/>
      <c r="J438" s="1"/>
      <c r="K438" s="7">
        <f>SUM(Tabulka12[[#This Row],[Belkovice]:[Lovosice]])</f>
        <v>70</v>
      </c>
      <c r="L438" s="1" t="s">
        <v>119</v>
      </c>
    </row>
    <row r="439" spans="1:12" x14ac:dyDescent="0.2">
      <c r="A439" s="1">
        <v>26</v>
      </c>
      <c r="B439" s="1" t="s">
        <v>86</v>
      </c>
      <c r="C439" s="1" t="s">
        <v>118</v>
      </c>
      <c r="D439" s="1">
        <v>10084771617</v>
      </c>
      <c r="E439" s="1"/>
      <c r="F439" s="1"/>
      <c r="G439" s="1"/>
      <c r="H439" s="1"/>
      <c r="I439" s="1"/>
      <c r="J439" s="1">
        <v>65</v>
      </c>
      <c r="K439" s="7">
        <f>SUM(Tabulka12[[#This Row],[Belkovice]:[Lovosice]])</f>
        <v>65</v>
      </c>
      <c r="L439" s="1" t="s">
        <v>68</v>
      </c>
    </row>
    <row r="440" spans="1:12" x14ac:dyDescent="0.2">
      <c r="A440" s="1">
        <v>27</v>
      </c>
      <c r="B440" s="1" t="s">
        <v>86</v>
      </c>
      <c r="C440" s="1" t="s">
        <v>117</v>
      </c>
      <c r="D440" s="1">
        <v>10092873844</v>
      </c>
      <c r="E440" s="1"/>
      <c r="F440" s="1"/>
      <c r="G440" s="1"/>
      <c r="H440" s="1"/>
      <c r="I440" s="1"/>
      <c r="J440" s="1">
        <v>60</v>
      </c>
      <c r="K440" s="7">
        <f>SUM(Tabulka12[[#This Row],[Belkovice]:[Lovosice]])</f>
        <v>60</v>
      </c>
      <c r="L440" s="1" t="s">
        <v>88</v>
      </c>
    </row>
    <row r="441" spans="1:12" x14ac:dyDescent="0.2">
      <c r="A441" s="1">
        <v>28</v>
      </c>
      <c r="B441" s="1" t="s">
        <v>86</v>
      </c>
      <c r="C441" s="1" t="s">
        <v>116</v>
      </c>
      <c r="D441" s="1">
        <v>10055023737</v>
      </c>
      <c r="E441" s="1"/>
      <c r="F441" s="1">
        <v>60</v>
      </c>
      <c r="G441" s="1"/>
      <c r="H441" s="1"/>
      <c r="I441" s="1"/>
      <c r="J441" s="1"/>
      <c r="K441" s="7">
        <f>SUM(Tabulka12[[#This Row],[Belkovice]:[Lovosice]])</f>
        <v>60</v>
      </c>
      <c r="L441" s="1" t="s">
        <v>20</v>
      </c>
    </row>
    <row r="442" spans="1:12" x14ac:dyDescent="0.2">
      <c r="A442" s="1">
        <v>29</v>
      </c>
      <c r="B442" s="1" t="s">
        <v>86</v>
      </c>
      <c r="C442" s="1" t="s">
        <v>115</v>
      </c>
      <c r="D442" s="1">
        <v>10092625785</v>
      </c>
      <c r="E442" s="1"/>
      <c r="F442" s="1"/>
      <c r="G442" s="1"/>
      <c r="H442" s="1"/>
      <c r="I442" s="1"/>
      <c r="J442" s="1">
        <v>55</v>
      </c>
      <c r="K442" s="7">
        <f>SUM(Tabulka12[[#This Row],[Belkovice]:[Lovosice]])</f>
        <v>55</v>
      </c>
      <c r="L442" s="1" t="s">
        <v>88</v>
      </c>
    </row>
    <row r="443" spans="1:12" x14ac:dyDescent="0.2">
      <c r="A443" s="1">
        <v>30</v>
      </c>
      <c r="B443" s="1" t="s">
        <v>86</v>
      </c>
      <c r="C443" s="8" t="s">
        <v>114</v>
      </c>
      <c r="D443" s="1">
        <v>10079261209</v>
      </c>
      <c r="E443" s="1">
        <v>55</v>
      </c>
      <c r="F443" s="1"/>
      <c r="G443" s="1"/>
      <c r="H443" s="1"/>
      <c r="I443" s="1"/>
      <c r="J443" s="1"/>
      <c r="K443" s="7">
        <f>SUM(Tabulka12[[#This Row],[Belkovice]:[Lovosice]])</f>
        <v>55</v>
      </c>
      <c r="L443" s="1" t="s">
        <v>113</v>
      </c>
    </row>
    <row r="444" spans="1:12" x14ac:dyDescent="0.2">
      <c r="A444" s="1">
        <v>31</v>
      </c>
      <c r="B444" s="1" t="s">
        <v>86</v>
      </c>
      <c r="C444" s="1" t="s">
        <v>112</v>
      </c>
      <c r="D444" s="1">
        <v>10066696675</v>
      </c>
      <c r="E444" s="1"/>
      <c r="F444" s="1"/>
      <c r="G444" s="1"/>
      <c r="H444" s="1"/>
      <c r="I444" s="1"/>
      <c r="J444" s="1">
        <v>50</v>
      </c>
      <c r="K444" s="7">
        <f>SUM(Tabulka12[[#This Row],[Belkovice]:[Lovosice]])</f>
        <v>50</v>
      </c>
      <c r="L444" s="1" t="s">
        <v>68</v>
      </c>
    </row>
    <row r="445" spans="1:12" x14ac:dyDescent="0.2">
      <c r="A445" s="1" t="s">
        <v>110</v>
      </c>
      <c r="B445" s="1" t="s">
        <v>86</v>
      </c>
      <c r="C445" s="1" t="s">
        <v>111</v>
      </c>
      <c r="D445" s="1">
        <v>10046090744</v>
      </c>
      <c r="E445" s="1"/>
      <c r="F445" s="1">
        <v>50</v>
      </c>
      <c r="G445" s="1"/>
      <c r="H445" s="1"/>
      <c r="I445" s="1"/>
      <c r="J445" s="1"/>
      <c r="K445" s="7">
        <f>SUM(Tabulka12[[#This Row],[Belkovice]:[Lovosice]])</f>
        <v>50</v>
      </c>
      <c r="L445" s="1" t="s">
        <v>20</v>
      </c>
    </row>
    <row r="446" spans="1:12" x14ac:dyDescent="0.2">
      <c r="A446" s="1" t="s">
        <v>110</v>
      </c>
      <c r="B446" s="1" t="s">
        <v>86</v>
      </c>
      <c r="C446" s="1" t="s">
        <v>109</v>
      </c>
      <c r="D446" s="1">
        <v>10079507345</v>
      </c>
      <c r="E446" s="1"/>
      <c r="F446" s="1"/>
      <c r="G446" s="1"/>
      <c r="H446" s="1"/>
      <c r="I446" s="1">
        <v>50</v>
      </c>
      <c r="J446" s="1"/>
      <c r="K446" s="7">
        <f>SUM(Tabulka12[[#This Row],[Belkovice]:[Lovosice]])</f>
        <v>50</v>
      </c>
      <c r="L446" s="1" t="s">
        <v>108</v>
      </c>
    </row>
    <row r="447" spans="1:12" x14ac:dyDescent="0.2">
      <c r="A447" s="1" t="s">
        <v>106</v>
      </c>
      <c r="B447" s="1" t="s">
        <v>86</v>
      </c>
      <c r="C447" s="1" t="s">
        <v>107</v>
      </c>
      <c r="D447" s="1">
        <v>10093328330</v>
      </c>
      <c r="E447" s="1">
        <v>45</v>
      </c>
      <c r="F447" s="1"/>
      <c r="G447" s="1"/>
      <c r="H447" s="1"/>
      <c r="I447" s="1"/>
      <c r="J447" s="1"/>
      <c r="K447" s="7">
        <f>SUM(Tabulka12[[#This Row],[Belkovice]:[Lovosice]])</f>
        <v>45</v>
      </c>
      <c r="L447" s="1" t="s">
        <v>99</v>
      </c>
    </row>
    <row r="448" spans="1:12" x14ac:dyDescent="0.2">
      <c r="A448" s="1" t="s">
        <v>106</v>
      </c>
      <c r="B448" s="1" t="s">
        <v>86</v>
      </c>
      <c r="C448" s="1" t="s">
        <v>105</v>
      </c>
      <c r="D448" s="1">
        <v>10076625738</v>
      </c>
      <c r="E448" s="1"/>
      <c r="F448" s="1">
        <v>45</v>
      </c>
      <c r="G448" s="1"/>
      <c r="H448" s="1"/>
      <c r="I448" s="1"/>
      <c r="J448" s="1"/>
      <c r="K448" s="7">
        <f>SUM(Tabulka12[[#This Row],[Belkovice]:[Lovosice]])</f>
        <v>45</v>
      </c>
      <c r="L448" s="1" t="s">
        <v>20</v>
      </c>
    </row>
    <row r="449" spans="1:12" x14ac:dyDescent="0.2">
      <c r="A449" s="1">
        <v>36</v>
      </c>
      <c r="B449" s="1" t="s">
        <v>86</v>
      </c>
      <c r="C449" s="1" t="s">
        <v>104</v>
      </c>
      <c r="D449" s="1">
        <v>10104974289</v>
      </c>
      <c r="E449" s="1">
        <v>44</v>
      </c>
      <c r="F449" s="1"/>
      <c r="G449" s="1"/>
      <c r="H449" s="1"/>
      <c r="I449" s="1"/>
      <c r="J449" s="1"/>
      <c r="K449" s="7">
        <f>SUM(Tabulka12[[#This Row],[Belkovice]:[Lovosice]])</f>
        <v>44</v>
      </c>
      <c r="L449" s="1" t="s">
        <v>103</v>
      </c>
    </row>
    <row r="450" spans="1:12" x14ac:dyDescent="0.2">
      <c r="A450" s="1">
        <v>37</v>
      </c>
      <c r="B450" s="1" t="s">
        <v>86</v>
      </c>
      <c r="C450" s="1" t="s">
        <v>102</v>
      </c>
      <c r="D450" s="1">
        <v>10079418833</v>
      </c>
      <c r="E450" s="1"/>
      <c r="F450" s="1">
        <v>43</v>
      </c>
      <c r="G450" s="1"/>
      <c r="H450" s="1"/>
      <c r="I450" s="1"/>
      <c r="J450" s="1"/>
      <c r="K450" s="7">
        <f>SUM(Tabulka12[[#This Row],[Belkovice]:[Lovosice]])</f>
        <v>43</v>
      </c>
      <c r="L450" s="1" t="s">
        <v>101</v>
      </c>
    </row>
    <row r="451" spans="1:12" x14ac:dyDescent="0.2">
      <c r="A451" s="1">
        <v>38</v>
      </c>
      <c r="B451" s="1" t="s">
        <v>86</v>
      </c>
      <c r="C451" s="1" t="s">
        <v>100</v>
      </c>
      <c r="D451" s="1">
        <v>10106268231</v>
      </c>
      <c r="E451" s="1">
        <v>42</v>
      </c>
      <c r="F451" s="1"/>
      <c r="G451" s="1"/>
      <c r="H451" s="1"/>
      <c r="I451" s="1"/>
      <c r="J451" s="1"/>
      <c r="K451" s="7">
        <f>SUM(Tabulka12[[#This Row],[Belkovice]:[Lovosice]])</f>
        <v>42</v>
      </c>
      <c r="L451" s="1" t="s">
        <v>99</v>
      </c>
    </row>
    <row r="452" spans="1:12" x14ac:dyDescent="0.2">
      <c r="A452" s="1">
        <v>39</v>
      </c>
      <c r="B452" s="1" t="s">
        <v>86</v>
      </c>
      <c r="C452" s="1" t="s">
        <v>98</v>
      </c>
      <c r="D452" s="1">
        <v>10047442377</v>
      </c>
      <c r="E452" s="1"/>
      <c r="F452" s="1"/>
      <c r="G452" s="1"/>
      <c r="H452" s="1"/>
      <c r="I452" s="1">
        <v>41</v>
      </c>
      <c r="J452" s="1"/>
      <c r="K452" s="7">
        <f>SUM(Tabulka12[[#This Row],[Belkovice]:[Lovosice]])</f>
        <v>41</v>
      </c>
      <c r="L452" s="1" t="s">
        <v>85</v>
      </c>
    </row>
    <row r="453" spans="1:12" x14ac:dyDescent="0.2">
      <c r="A453" s="1">
        <v>40</v>
      </c>
      <c r="B453" s="1" t="s">
        <v>86</v>
      </c>
      <c r="C453" s="1" t="s">
        <v>97</v>
      </c>
      <c r="D453" s="1">
        <v>10079562111</v>
      </c>
      <c r="E453" s="1"/>
      <c r="F453" s="1">
        <v>40</v>
      </c>
      <c r="G453" s="1"/>
      <c r="H453" s="1"/>
      <c r="I453" s="1"/>
      <c r="J453" s="1"/>
      <c r="K453" s="7">
        <f>SUM(Tabulka12[[#This Row],[Belkovice]:[Lovosice]])</f>
        <v>40</v>
      </c>
      <c r="L453" s="1" t="s">
        <v>68</v>
      </c>
    </row>
    <row r="454" spans="1:12" x14ac:dyDescent="0.2">
      <c r="A454" s="1">
        <v>41</v>
      </c>
      <c r="B454" s="1" t="s">
        <v>86</v>
      </c>
      <c r="C454" s="1" t="s">
        <v>96</v>
      </c>
      <c r="D454" s="1">
        <v>10078941614</v>
      </c>
      <c r="E454" s="1"/>
      <c r="F454" s="1">
        <v>39</v>
      </c>
      <c r="G454" s="1"/>
      <c r="H454" s="1"/>
      <c r="I454" s="1"/>
      <c r="J454" s="1"/>
      <c r="K454" s="7">
        <f>SUM(Tabulka12[[#This Row],[Belkovice]:[Lovosice]])</f>
        <v>39</v>
      </c>
      <c r="L454" s="1" t="s">
        <v>95</v>
      </c>
    </row>
    <row r="455" spans="1:12" x14ac:dyDescent="0.2">
      <c r="A455" s="1">
        <v>42</v>
      </c>
      <c r="B455" s="1" t="s">
        <v>86</v>
      </c>
      <c r="C455" s="1" t="s">
        <v>94</v>
      </c>
      <c r="D455" s="1">
        <v>10093327421</v>
      </c>
      <c r="E455" s="1"/>
      <c r="F455" s="1">
        <v>37</v>
      </c>
      <c r="G455" s="1"/>
      <c r="H455" s="1"/>
      <c r="I455" s="1"/>
      <c r="J455" s="1"/>
      <c r="K455" s="7">
        <f>SUM(Tabulka12[[#This Row],[Belkovice]:[Lovosice]])</f>
        <v>37</v>
      </c>
      <c r="L455" s="1" t="s">
        <v>93</v>
      </c>
    </row>
    <row r="456" spans="1:12" x14ac:dyDescent="0.2">
      <c r="A456" s="1">
        <v>43</v>
      </c>
      <c r="B456" s="1" t="s">
        <v>86</v>
      </c>
      <c r="C456" s="1" t="s">
        <v>92</v>
      </c>
      <c r="D456" s="1">
        <v>10116521939</v>
      </c>
      <c r="E456" s="1"/>
      <c r="F456" s="1">
        <v>33</v>
      </c>
      <c r="G456" s="1"/>
      <c r="H456" s="1"/>
      <c r="I456" s="1"/>
      <c r="J456" s="1"/>
      <c r="K456" s="7">
        <f>SUM(Tabulka12[[#This Row],[Belkovice]:[Lovosice]])</f>
        <v>33</v>
      </c>
      <c r="L456" s="1" t="s">
        <v>91</v>
      </c>
    </row>
    <row r="457" spans="1:12" x14ac:dyDescent="0.2">
      <c r="A457" s="1">
        <v>44</v>
      </c>
      <c r="B457" s="1" t="s">
        <v>86</v>
      </c>
      <c r="C457" s="1" t="s">
        <v>90</v>
      </c>
      <c r="D457" s="1">
        <v>10104973885</v>
      </c>
      <c r="E457" s="1"/>
      <c r="F457" s="1">
        <v>32</v>
      </c>
      <c r="G457" s="1"/>
      <c r="H457" s="1"/>
      <c r="I457" s="1"/>
      <c r="J457" s="1"/>
      <c r="K457" s="7">
        <f>SUM(Tabulka12[[#This Row],[Belkovice]:[Lovosice]])</f>
        <v>32</v>
      </c>
      <c r="L457" s="1" t="s">
        <v>88</v>
      </c>
    </row>
    <row r="458" spans="1:12" x14ac:dyDescent="0.2">
      <c r="A458" s="1">
        <v>45</v>
      </c>
      <c r="B458" s="1" t="s">
        <v>86</v>
      </c>
      <c r="C458" s="1" t="s">
        <v>89</v>
      </c>
      <c r="D458" s="1">
        <v>10104973784</v>
      </c>
      <c r="E458" s="1"/>
      <c r="F458" s="1">
        <v>31</v>
      </c>
      <c r="G458" s="1"/>
      <c r="H458" s="1"/>
      <c r="I458" s="1"/>
      <c r="J458" s="1"/>
      <c r="K458" s="7">
        <f>SUM(Tabulka12[[#This Row],[Belkovice]:[Lovosice]])</f>
        <v>31</v>
      </c>
      <c r="L458" s="1" t="s">
        <v>88</v>
      </c>
    </row>
    <row r="459" spans="1:12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2"/>
      <c r="L459" s="4"/>
    </row>
    <row r="460" spans="1:12" x14ac:dyDescent="0.2">
      <c r="A460" s="1">
        <v>1</v>
      </c>
      <c r="B460" s="1" t="s">
        <v>2</v>
      </c>
      <c r="C460" s="1" t="s">
        <v>84</v>
      </c>
      <c r="D460" s="1">
        <v>10047208365</v>
      </c>
      <c r="E460" s="1">
        <v>90</v>
      </c>
      <c r="F460" s="1">
        <v>150</v>
      </c>
      <c r="G460" s="1">
        <v>50</v>
      </c>
      <c r="H460" s="1">
        <v>110</v>
      </c>
      <c r="I460" s="1"/>
      <c r="J460" s="1"/>
      <c r="K460" s="7">
        <f>SUM(Tabulka12[[#This Row],[Belkovice]:[Lovosice]])</f>
        <v>400</v>
      </c>
      <c r="L460" s="1" t="s">
        <v>72</v>
      </c>
    </row>
    <row r="461" spans="1:12" x14ac:dyDescent="0.2">
      <c r="A461" s="1">
        <v>2</v>
      </c>
      <c r="B461" s="1" t="s">
        <v>2</v>
      </c>
      <c r="C461" s="1" t="s">
        <v>83</v>
      </c>
      <c r="D461" s="1">
        <v>10004738937</v>
      </c>
      <c r="E461" s="1">
        <v>110</v>
      </c>
      <c r="F461" s="1">
        <v>60</v>
      </c>
      <c r="G461" s="1">
        <v>43</v>
      </c>
      <c r="H461" s="1">
        <v>150</v>
      </c>
      <c r="I461" s="1"/>
      <c r="J461" s="1"/>
      <c r="K461" s="7">
        <f>SUM(Tabulka12[[#This Row],[Belkovice]:[Lovosice]])</f>
        <v>363</v>
      </c>
      <c r="L461" s="1" t="s">
        <v>72</v>
      </c>
    </row>
    <row r="462" spans="1:12" x14ac:dyDescent="0.2">
      <c r="A462" s="1">
        <v>3</v>
      </c>
      <c r="B462" s="1" t="s">
        <v>2</v>
      </c>
      <c r="C462" s="1" t="s">
        <v>82</v>
      </c>
      <c r="D462" s="1">
        <v>10106639255</v>
      </c>
      <c r="E462" s="1">
        <v>46</v>
      </c>
      <c r="F462" s="1">
        <v>40</v>
      </c>
      <c r="G462" s="1">
        <v>36</v>
      </c>
      <c r="H462" s="1">
        <v>90</v>
      </c>
      <c r="I462" s="1">
        <v>150</v>
      </c>
      <c r="J462" s="1"/>
      <c r="K462" s="7">
        <f>SUM(Tabulka12[[#This Row],[Belkovice]:[Lovosice]])</f>
        <v>362</v>
      </c>
      <c r="L462" s="1" t="s">
        <v>81</v>
      </c>
    </row>
    <row r="463" spans="1:12" x14ac:dyDescent="0.2">
      <c r="A463" s="1">
        <v>4</v>
      </c>
      <c r="B463" s="1" t="s">
        <v>2</v>
      </c>
      <c r="C463" s="1" t="s">
        <v>80</v>
      </c>
      <c r="D463" s="1">
        <v>10009748278</v>
      </c>
      <c r="E463" s="1">
        <v>150</v>
      </c>
      <c r="F463" s="1">
        <v>110</v>
      </c>
      <c r="G463" s="1">
        <v>90</v>
      </c>
      <c r="H463" s="1"/>
      <c r="I463" s="1"/>
      <c r="J463" s="1"/>
      <c r="K463" s="7">
        <f>SUM(Tabulka12[[#This Row],[Belkovice]:[Lovosice]])</f>
        <v>350</v>
      </c>
      <c r="L463" s="1" t="s">
        <v>72</v>
      </c>
    </row>
    <row r="464" spans="1:12" x14ac:dyDescent="0.2">
      <c r="A464" s="1">
        <v>5</v>
      </c>
      <c r="B464" s="1" t="s">
        <v>2</v>
      </c>
      <c r="C464" s="1" t="s">
        <v>79</v>
      </c>
      <c r="D464" s="1">
        <v>10047281622</v>
      </c>
      <c r="E464" s="1">
        <v>60</v>
      </c>
      <c r="F464" s="1">
        <v>65</v>
      </c>
      <c r="G464" s="1">
        <v>45</v>
      </c>
      <c r="H464" s="1">
        <v>80</v>
      </c>
      <c r="I464" s="1"/>
      <c r="J464" s="1"/>
      <c r="K464" s="7">
        <f>SUM(Tabulka12[[#This Row],[Belkovice]:[Lovosice]])</f>
        <v>250</v>
      </c>
      <c r="L464" s="1" t="s">
        <v>72</v>
      </c>
    </row>
    <row r="465" spans="1:12" x14ac:dyDescent="0.2">
      <c r="A465" s="1">
        <v>6</v>
      </c>
      <c r="B465" s="1" t="s">
        <v>2</v>
      </c>
      <c r="C465" s="1" t="s">
        <v>78</v>
      </c>
      <c r="D465" s="1">
        <v>10047254845</v>
      </c>
      <c r="E465" s="1">
        <v>45</v>
      </c>
      <c r="F465" s="1">
        <v>55</v>
      </c>
      <c r="G465" s="1">
        <v>33</v>
      </c>
      <c r="H465" s="1">
        <v>70</v>
      </c>
      <c r="I465" s="1"/>
      <c r="J465" s="1"/>
      <c r="K465" s="7">
        <f>SUM(Tabulka12[[#This Row],[Belkovice]:[Lovosice]])</f>
        <v>203</v>
      </c>
      <c r="L465" s="1" t="s">
        <v>72</v>
      </c>
    </row>
    <row r="466" spans="1:12" x14ac:dyDescent="0.2">
      <c r="A466" s="1">
        <v>7</v>
      </c>
      <c r="B466" s="1" t="s">
        <v>2</v>
      </c>
      <c r="C466" s="1" t="s">
        <v>77</v>
      </c>
      <c r="D466" s="1">
        <v>10010777791</v>
      </c>
      <c r="E466" s="1">
        <v>75</v>
      </c>
      <c r="F466" s="1">
        <v>80</v>
      </c>
      <c r="G466" s="1">
        <v>46</v>
      </c>
      <c r="H466" s="1"/>
      <c r="I466" s="1"/>
      <c r="J466" s="1"/>
      <c r="K466" s="7">
        <f>SUM(Tabulka12[[#This Row],[Belkovice]:[Lovosice]])</f>
        <v>201</v>
      </c>
      <c r="L466" s="1" t="s">
        <v>72</v>
      </c>
    </row>
    <row r="467" spans="1:12" x14ac:dyDescent="0.2">
      <c r="A467" s="1">
        <v>8</v>
      </c>
      <c r="B467" s="1" t="s">
        <v>2</v>
      </c>
      <c r="C467" s="1" t="s">
        <v>76</v>
      </c>
      <c r="D467" s="1">
        <v>10047417725</v>
      </c>
      <c r="E467" s="1">
        <v>55</v>
      </c>
      <c r="F467" s="1">
        <v>75</v>
      </c>
      <c r="G467" s="1">
        <v>41</v>
      </c>
      <c r="H467" s="1"/>
      <c r="I467" s="1"/>
      <c r="J467" s="1"/>
      <c r="K467" s="7">
        <f>SUM(Tabulka12[[#This Row],[Belkovice]:[Lovosice]])</f>
        <v>171</v>
      </c>
      <c r="L467" s="1" t="s">
        <v>75</v>
      </c>
    </row>
    <row r="468" spans="1:12" x14ac:dyDescent="0.2">
      <c r="A468" s="1">
        <v>9</v>
      </c>
      <c r="B468" s="1" t="s">
        <v>2</v>
      </c>
      <c r="C468" s="1" t="s">
        <v>74</v>
      </c>
      <c r="D468" s="1">
        <v>10047329718</v>
      </c>
      <c r="E468" s="1"/>
      <c r="F468" s="1">
        <v>46</v>
      </c>
      <c r="G468" s="1">
        <v>42</v>
      </c>
      <c r="H468" s="1">
        <v>75</v>
      </c>
      <c r="I468" s="1"/>
      <c r="J468" s="1"/>
      <c r="K468" s="7">
        <f>SUM(Tabulka12[[#This Row],[Belkovice]:[Lovosice]])</f>
        <v>163</v>
      </c>
      <c r="L468" s="1" t="s">
        <v>68</v>
      </c>
    </row>
    <row r="469" spans="1:12" x14ac:dyDescent="0.2">
      <c r="A469" s="1">
        <v>10</v>
      </c>
      <c r="B469" s="1" t="s">
        <v>2</v>
      </c>
      <c r="C469" s="1" t="s">
        <v>73</v>
      </c>
      <c r="D469" s="1">
        <v>10015336791</v>
      </c>
      <c r="E469" s="1">
        <v>80</v>
      </c>
      <c r="F469" s="1"/>
      <c r="G469" s="1">
        <v>75</v>
      </c>
      <c r="H469" s="1"/>
      <c r="I469" s="1"/>
      <c r="J469" s="1"/>
      <c r="K469" s="7">
        <f>SUM(Tabulka12[[#This Row],[Belkovice]:[Lovosice]])</f>
        <v>155</v>
      </c>
      <c r="L469" s="1" t="s">
        <v>72</v>
      </c>
    </row>
    <row r="470" spans="1:12" x14ac:dyDescent="0.2">
      <c r="A470" s="1">
        <v>11</v>
      </c>
      <c r="B470" s="1" t="s">
        <v>2</v>
      </c>
      <c r="C470" s="1" t="s">
        <v>71</v>
      </c>
      <c r="D470" s="1">
        <v>10023478226</v>
      </c>
      <c r="E470" s="1"/>
      <c r="F470" s="1"/>
      <c r="G470" s="1"/>
      <c r="H470" s="1"/>
      <c r="I470" s="1"/>
      <c r="J470" s="1">
        <v>150</v>
      </c>
      <c r="K470" s="7">
        <f>SUM(Tabulka12[[#This Row],[Belkovice]:[Lovosice]])</f>
        <v>150</v>
      </c>
      <c r="L470" s="1" t="s">
        <v>68</v>
      </c>
    </row>
    <row r="471" spans="1:12" x14ac:dyDescent="0.2">
      <c r="A471" s="1">
        <v>12</v>
      </c>
      <c r="B471" s="1" t="s">
        <v>2</v>
      </c>
      <c r="C471" s="1" t="s">
        <v>70</v>
      </c>
      <c r="D471" s="1">
        <v>10008702294</v>
      </c>
      <c r="E471" s="1"/>
      <c r="F471" s="1"/>
      <c r="G471" s="1">
        <v>150</v>
      </c>
      <c r="H471" s="1"/>
      <c r="I471" s="1"/>
      <c r="J471" s="1"/>
      <c r="K471" s="7">
        <f>SUM(Tabulka12[[#This Row],[Belkovice]:[Lovosice]])</f>
        <v>150</v>
      </c>
      <c r="L471" s="1" t="s">
        <v>13</v>
      </c>
    </row>
    <row r="472" spans="1:12" x14ac:dyDescent="0.2">
      <c r="A472" s="1">
        <v>13</v>
      </c>
      <c r="B472" s="1" t="s">
        <v>2</v>
      </c>
      <c r="C472" s="1" t="s">
        <v>69</v>
      </c>
      <c r="D472" s="1">
        <v>10023478226</v>
      </c>
      <c r="E472" s="1">
        <v>70</v>
      </c>
      <c r="F472" s="1"/>
      <c r="G472" s="1">
        <v>55</v>
      </c>
      <c r="H472" s="1"/>
      <c r="I472" s="1"/>
      <c r="J472" s="1"/>
      <c r="K472" s="7">
        <f>SUM(Tabulka12[[#This Row],[Belkovice]:[Lovosice]])</f>
        <v>125</v>
      </c>
      <c r="L472" s="1" t="s">
        <v>68</v>
      </c>
    </row>
    <row r="473" spans="1:12" x14ac:dyDescent="0.2">
      <c r="A473" s="1">
        <v>14</v>
      </c>
      <c r="B473" s="1" t="s">
        <v>2</v>
      </c>
      <c r="C473" s="1" t="s">
        <v>67</v>
      </c>
      <c r="D473" s="1">
        <v>10047762174</v>
      </c>
      <c r="E473" s="1"/>
      <c r="F473" s="1"/>
      <c r="G473" s="1">
        <v>44</v>
      </c>
      <c r="H473" s="1"/>
      <c r="I473" s="1">
        <v>80</v>
      </c>
      <c r="J473" s="1"/>
      <c r="K473" s="7">
        <f>SUM(Tabulka12[[#This Row],[Belkovice]:[Lovosice]])</f>
        <v>124</v>
      </c>
      <c r="L473" s="1" t="s">
        <v>66</v>
      </c>
    </row>
    <row r="474" spans="1:12" x14ac:dyDescent="0.2">
      <c r="A474" s="1">
        <v>15</v>
      </c>
      <c r="B474" s="1" t="s">
        <v>2</v>
      </c>
      <c r="C474" s="1" t="s">
        <v>65</v>
      </c>
      <c r="D474" s="1">
        <v>10013060830</v>
      </c>
      <c r="E474" s="1">
        <v>50</v>
      </c>
      <c r="F474" s="1">
        <v>36</v>
      </c>
      <c r="G474" s="1">
        <v>34</v>
      </c>
      <c r="H474" s="1"/>
      <c r="I474" s="1">
        <v>0</v>
      </c>
      <c r="J474" s="1"/>
      <c r="K474" s="7">
        <f>SUM(Tabulka12[[#This Row],[Belkovice]:[Lovosice]])</f>
        <v>120</v>
      </c>
      <c r="L474" s="1" t="s">
        <v>64</v>
      </c>
    </row>
    <row r="475" spans="1:12" x14ac:dyDescent="0.2">
      <c r="A475" s="1">
        <v>16</v>
      </c>
      <c r="B475" s="1" t="s">
        <v>2</v>
      </c>
      <c r="C475" s="1" t="s">
        <v>63</v>
      </c>
      <c r="D475" s="1">
        <v>10002516627</v>
      </c>
      <c r="E475" s="1"/>
      <c r="F475" s="1"/>
      <c r="G475" s="1"/>
      <c r="H475" s="1"/>
      <c r="I475" s="1"/>
      <c r="J475" s="1">
        <v>110</v>
      </c>
      <c r="K475" s="7">
        <f>SUM(Tabulka12[[#This Row],[Belkovice]:[Lovosice]])</f>
        <v>110</v>
      </c>
      <c r="L475" s="1" t="s">
        <v>62</v>
      </c>
    </row>
    <row r="476" spans="1:12" x14ac:dyDescent="0.2">
      <c r="A476" s="1" t="s">
        <v>60</v>
      </c>
      <c r="B476" s="1" t="s">
        <v>2</v>
      </c>
      <c r="C476" s="1" t="s">
        <v>61</v>
      </c>
      <c r="D476" s="1">
        <v>10058948803</v>
      </c>
      <c r="E476" s="1"/>
      <c r="F476" s="1"/>
      <c r="G476" s="1">
        <v>110</v>
      </c>
      <c r="H476" s="1"/>
      <c r="I476" s="1"/>
      <c r="J476" s="1"/>
      <c r="K476" s="7">
        <f>SUM(Tabulka12[[#This Row],[Belkovice]:[Lovosice]])</f>
        <v>110</v>
      </c>
      <c r="L476" s="1" t="s">
        <v>13</v>
      </c>
    </row>
    <row r="477" spans="1:12" x14ac:dyDescent="0.2">
      <c r="A477" s="1" t="s">
        <v>60</v>
      </c>
      <c r="B477" s="1" t="s">
        <v>2</v>
      </c>
      <c r="C477" s="1" t="s">
        <v>59</v>
      </c>
      <c r="D477" s="1">
        <v>10047371144</v>
      </c>
      <c r="E477" s="1"/>
      <c r="F477" s="1"/>
      <c r="G477" s="1"/>
      <c r="H477" s="1"/>
      <c r="I477" s="1">
        <v>110</v>
      </c>
      <c r="J477" s="1"/>
      <c r="K477" s="7">
        <f>SUM(Tabulka12[[#This Row],[Belkovice]:[Lovosice]])</f>
        <v>110</v>
      </c>
      <c r="L477" s="1" t="s">
        <v>58</v>
      </c>
    </row>
    <row r="478" spans="1:12" x14ac:dyDescent="0.2">
      <c r="A478" s="1">
        <v>19</v>
      </c>
      <c r="B478" s="1" t="s">
        <v>2</v>
      </c>
      <c r="C478" s="1" t="s">
        <v>57</v>
      </c>
      <c r="D478" s="1">
        <v>10014825018</v>
      </c>
      <c r="E478" s="1">
        <v>44</v>
      </c>
      <c r="F478" s="1">
        <v>50</v>
      </c>
      <c r="G478" s="1"/>
      <c r="H478" s="1"/>
      <c r="I478" s="1">
        <v>0</v>
      </c>
      <c r="J478" s="1"/>
      <c r="K478" s="7">
        <f>SUM(Tabulka12[[#This Row],[Belkovice]:[Lovosice]])</f>
        <v>94</v>
      </c>
      <c r="L478" s="1" t="s">
        <v>56</v>
      </c>
    </row>
    <row r="479" spans="1:12" x14ac:dyDescent="0.2">
      <c r="A479" s="1">
        <v>20</v>
      </c>
      <c r="B479" s="1" t="s">
        <v>2</v>
      </c>
      <c r="C479" s="1" t="s">
        <v>55</v>
      </c>
      <c r="D479" s="1">
        <v>10036432776</v>
      </c>
      <c r="E479" s="1"/>
      <c r="F479" s="1">
        <v>90</v>
      </c>
      <c r="G479" s="1"/>
      <c r="H479" s="1"/>
      <c r="I479" s="1"/>
      <c r="J479" s="1"/>
      <c r="K479" s="7">
        <f>SUM(Tabulka12[[#This Row],[Belkovice]:[Lovosice]])</f>
        <v>90</v>
      </c>
      <c r="L479" s="1" t="s">
        <v>54</v>
      </c>
    </row>
    <row r="480" spans="1:12" x14ac:dyDescent="0.2">
      <c r="A480" s="1">
        <v>21</v>
      </c>
      <c r="B480" s="1" t="s">
        <v>2</v>
      </c>
      <c r="C480" s="1" t="s">
        <v>53</v>
      </c>
      <c r="D480" s="1">
        <v>10008822738</v>
      </c>
      <c r="E480" s="1"/>
      <c r="F480" s="1"/>
      <c r="G480" s="1"/>
      <c r="H480" s="1"/>
      <c r="I480" s="1">
        <v>90</v>
      </c>
      <c r="J480" s="1"/>
      <c r="K480" s="7">
        <f>SUM(Tabulka12[[#This Row],[Belkovice]:[Lovosice]])</f>
        <v>90</v>
      </c>
      <c r="L480" s="1" t="s">
        <v>52</v>
      </c>
    </row>
    <row r="481" spans="1:12" x14ac:dyDescent="0.2">
      <c r="A481" s="1">
        <v>22</v>
      </c>
      <c r="B481" s="1" t="s">
        <v>2</v>
      </c>
      <c r="C481" s="1" t="s">
        <v>51</v>
      </c>
      <c r="D481" s="1">
        <v>10064869035</v>
      </c>
      <c r="E481" s="1">
        <v>43</v>
      </c>
      <c r="F481" s="1">
        <v>38</v>
      </c>
      <c r="G481" s="1"/>
      <c r="H481" s="1"/>
      <c r="I481" s="1">
        <v>0</v>
      </c>
      <c r="J481" s="1"/>
      <c r="K481" s="7">
        <f>SUM(Tabulka12[[#This Row],[Belkovice]:[Lovosice]])</f>
        <v>81</v>
      </c>
      <c r="L481" s="1" t="s">
        <v>46</v>
      </c>
    </row>
    <row r="482" spans="1:12" x14ac:dyDescent="0.2">
      <c r="A482" s="1">
        <v>23</v>
      </c>
      <c r="B482" s="1" t="s">
        <v>2</v>
      </c>
      <c r="C482" s="1" t="s">
        <v>50</v>
      </c>
      <c r="D482" s="1">
        <v>10016279412</v>
      </c>
      <c r="E482" s="1"/>
      <c r="F482" s="1">
        <v>44</v>
      </c>
      <c r="G482" s="1">
        <v>37</v>
      </c>
      <c r="H482" s="1"/>
      <c r="I482" s="1"/>
      <c r="J482" s="1"/>
      <c r="K482" s="7">
        <f>SUM(Tabulka12[[#This Row],[Belkovice]:[Lovosice]])</f>
        <v>81</v>
      </c>
      <c r="L482" s="1" t="s">
        <v>4</v>
      </c>
    </row>
    <row r="483" spans="1:12" x14ac:dyDescent="0.2">
      <c r="A483" s="1">
        <v>24</v>
      </c>
      <c r="B483" s="1" t="s">
        <v>2</v>
      </c>
      <c r="C483" s="1" t="s">
        <v>49</v>
      </c>
      <c r="D483" s="1">
        <v>10054543484</v>
      </c>
      <c r="E483" s="1"/>
      <c r="F483" s="1"/>
      <c r="G483" s="1">
        <v>80</v>
      </c>
      <c r="H483" s="1"/>
      <c r="I483" s="1"/>
      <c r="J483" s="1"/>
      <c r="K483" s="7">
        <f>SUM(Tabulka12[[#This Row],[Belkovice]:[Lovosice]])</f>
        <v>80</v>
      </c>
      <c r="L483" s="1" t="s">
        <v>48</v>
      </c>
    </row>
    <row r="484" spans="1:12" x14ac:dyDescent="0.2">
      <c r="A484" s="1">
        <v>25</v>
      </c>
      <c r="B484" s="1" t="s">
        <v>2</v>
      </c>
      <c r="C484" s="1" t="s">
        <v>47</v>
      </c>
      <c r="D484" s="1">
        <v>10093071985</v>
      </c>
      <c r="E484" s="1"/>
      <c r="F484" s="1"/>
      <c r="G484" s="1"/>
      <c r="H484" s="1"/>
      <c r="I484" s="1">
        <v>75</v>
      </c>
      <c r="J484" s="1"/>
      <c r="K484" s="7">
        <f>SUM(Tabulka12[[#This Row],[Belkovice]:[Lovosice]])</f>
        <v>75</v>
      </c>
      <c r="L484" s="1" t="s">
        <v>46</v>
      </c>
    </row>
    <row r="485" spans="1:12" x14ac:dyDescent="0.2">
      <c r="A485" s="1">
        <v>26</v>
      </c>
      <c r="B485" s="1" t="s">
        <v>2</v>
      </c>
      <c r="C485" s="1" t="s">
        <v>45</v>
      </c>
      <c r="D485" s="1">
        <v>10112303247</v>
      </c>
      <c r="E485" s="1"/>
      <c r="F485" s="1">
        <v>41</v>
      </c>
      <c r="G485" s="1">
        <v>31</v>
      </c>
      <c r="H485" s="1"/>
      <c r="I485" s="1"/>
      <c r="J485" s="1"/>
      <c r="K485" s="7">
        <f>SUM(Tabulka12[[#This Row],[Belkovice]:[Lovosice]])</f>
        <v>72</v>
      </c>
      <c r="L485" s="1" t="s">
        <v>4</v>
      </c>
    </row>
    <row r="486" spans="1:12" x14ac:dyDescent="0.2">
      <c r="A486" s="1" t="s">
        <v>43</v>
      </c>
      <c r="B486" s="1" t="s">
        <v>2</v>
      </c>
      <c r="C486" s="8" t="s">
        <v>44</v>
      </c>
      <c r="D486" s="1">
        <v>10009335121</v>
      </c>
      <c r="E486" s="1"/>
      <c r="F486" s="1">
        <v>70</v>
      </c>
      <c r="G486" s="1"/>
      <c r="H486" s="1"/>
      <c r="I486" s="1"/>
      <c r="J486" s="1"/>
      <c r="K486" s="7">
        <f>SUM(Tabulka12[[#This Row],[Belkovice]:[Lovosice]])</f>
        <v>70</v>
      </c>
      <c r="L486" s="1" t="s">
        <v>39</v>
      </c>
    </row>
    <row r="487" spans="1:12" x14ac:dyDescent="0.2">
      <c r="A487" s="1" t="s">
        <v>43</v>
      </c>
      <c r="B487" s="1" t="s">
        <v>2</v>
      </c>
      <c r="C487" s="1" t="s">
        <v>42</v>
      </c>
      <c r="D487" s="1">
        <v>10011115372</v>
      </c>
      <c r="E487" s="1"/>
      <c r="F487" s="1"/>
      <c r="G487" s="1">
        <v>70</v>
      </c>
      <c r="H487" s="1"/>
      <c r="I487" s="1"/>
      <c r="J487" s="1"/>
      <c r="K487" s="7">
        <f>SUM(Tabulka12[[#This Row],[Belkovice]:[Lovosice]])</f>
        <v>70</v>
      </c>
      <c r="L487" s="1" t="s">
        <v>13</v>
      </c>
    </row>
    <row r="488" spans="1:12" x14ac:dyDescent="0.2">
      <c r="A488" s="1">
        <v>29</v>
      </c>
      <c r="B488" s="1" t="s">
        <v>2</v>
      </c>
      <c r="C488" s="1" t="s">
        <v>41</v>
      </c>
      <c r="D488" s="1">
        <v>10036144608</v>
      </c>
      <c r="E488" s="1"/>
      <c r="F488" s="1">
        <v>39</v>
      </c>
      <c r="G488" s="1">
        <v>28</v>
      </c>
      <c r="H488" s="1"/>
      <c r="I488" s="1"/>
      <c r="J488" s="1"/>
      <c r="K488" s="7">
        <f>SUM(Tabulka12[[#This Row],[Belkovice]:[Lovosice]])</f>
        <v>67</v>
      </c>
      <c r="L488" s="1" t="s">
        <v>4</v>
      </c>
    </row>
    <row r="489" spans="1:12" x14ac:dyDescent="0.2">
      <c r="A489" s="1" t="s">
        <v>38</v>
      </c>
      <c r="B489" s="1" t="s">
        <v>2</v>
      </c>
      <c r="C489" s="8" t="s">
        <v>40</v>
      </c>
      <c r="D489" s="1">
        <v>10009335121</v>
      </c>
      <c r="E489" s="1">
        <v>65</v>
      </c>
      <c r="F489" s="1"/>
      <c r="G489" s="1"/>
      <c r="H489" s="1"/>
      <c r="I489" s="1"/>
      <c r="J489" s="1"/>
      <c r="K489" s="7">
        <f>SUM(Tabulka12[[#This Row],[Belkovice]:[Lovosice]])</f>
        <v>65</v>
      </c>
      <c r="L489" s="1" t="s">
        <v>39</v>
      </c>
    </row>
    <row r="490" spans="1:12" x14ac:dyDescent="0.2">
      <c r="A490" s="1" t="s">
        <v>38</v>
      </c>
      <c r="B490" s="1" t="s">
        <v>2</v>
      </c>
      <c r="C490" s="1" t="s">
        <v>37</v>
      </c>
      <c r="D490" s="1">
        <v>10008690271</v>
      </c>
      <c r="E490" s="1"/>
      <c r="F490" s="1"/>
      <c r="G490" s="1">
        <v>65</v>
      </c>
      <c r="H490" s="1"/>
      <c r="I490" s="1"/>
      <c r="J490" s="1"/>
      <c r="K490" s="7">
        <f>SUM(Tabulka12[[#This Row],[Belkovice]:[Lovosice]])</f>
        <v>65</v>
      </c>
      <c r="L490" s="1" t="s">
        <v>13</v>
      </c>
    </row>
    <row r="491" spans="1:12" x14ac:dyDescent="0.2">
      <c r="A491" s="1">
        <v>32</v>
      </c>
      <c r="B491" s="1" t="s">
        <v>2</v>
      </c>
      <c r="C491" s="1" t="s">
        <v>36</v>
      </c>
      <c r="D491" s="1">
        <v>10007474135</v>
      </c>
      <c r="E491" s="1"/>
      <c r="F491" s="1"/>
      <c r="G491" s="1">
        <v>60</v>
      </c>
      <c r="H491" s="1"/>
      <c r="I491" s="1"/>
      <c r="J491" s="1"/>
      <c r="K491" s="7">
        <f>SUM(Tabulka12[[#This Row],[Belkovice]:[Lovosice]])</f>
        <v>60</v>
      </c>
      <c r="L491" s="1" t="s">
        <v>35</v>
      </c>
    </row>
    <row r="492" spans="1:12" x14ac:dyDescent="0.2">
      <c r="A492" s="1">
        <v>33</v>
      </c>
      <c r="B492" s="1" t="s">
        <v>2</v>
      </c>
      <c r="C492" s="1" t="s">
        <v>34</v>
      </c>
      <c r="D492" s="1">
        <v>10015539986</v>
      </c>
      <c r="E492" s="1"/>
      <c r="F492" s="1">
        <v>45</v>
      </c>
      <c r="G492" s="1"/>
      <c r="H492" s="1"/>
      <c r="I492" s="1"/>
      <c r="J492" s="1"/>
      <c r="K492" s="7">
        <f>SUM(Tabulka12[[#This Row],[Belkovice]:[Lovosice]])</f>
        <v>45</v>
      </c>
      <c r="L492" s="1" t="s">
        <v>33</v>
      </c>
    </row>
    <row r="493" spans="1:12" x14ac:dyDescent="0.2">
      <c r="A493" s="1">
        <v>34</v>
      </c>
      <c r="B493" s="1" t="s">
        <v>2</v>
      </c>
      <c r="C493" s="1" t="s">
        <v>32</v>
      </c>
      <c r="D493" s="1">
        <v>10046033857</v>
      </c>
      <c r="E493" s="1"/>
      <c r="F493" s="1">
        <v>43</v>
      </c>
      <c r="G493" s="1"/>
      <c r="H493" s="1"/>
      <c r="I493" s="1"/>
      <c r="J493" s="1"/>
      <c r="K493" s="7">
        <f>SUM(Tabulka12[[#This Row],[Belkovice]:[Lovosice]])</f>
        <v>43</v>
      </c>
      <c r="L493" s="1" t="s">
        <v>27</v>
      </c>
    </row>
    <row r="494" spans="1:12" x14ac:dyDescent="0.2">
      <c r="A494" s="1" t="s">
        <v>29</v>
      </c>
      <c r="B494" s="1" t="s">
        <v>2</v>
      </c>
      <c r="C494" s="1" t="s">
        <v>31</v>
      </c>
      <c r="D494" s="1">
        <v>10090732366</v>
      </c>
      <c r="E494" s="1">
        <v>42</v>
      </c>
      <c r="F494" s="1"/>
      <c r="G494" s="1"/>
      <c r="H494" s="1"/>
      <c r="I494" s="1"/>
      <c r="J494" s="1"/>
      <c r="K494" s="7">
        <f>SUM(Tabulka12[[#This Row],[Belkovice]:[Lovosice]])</f>
        <v>42</v>
      </c>
      <c r="L494" s="1" t="s">
        <v>30</v>
      </c>
    </row>
    <row r="495" spans="1:12" x14ac:dyDescent="0.2">
      <c r="A495" s="1" t="s">
        <v>29</v>
      </c>
      <c r="B495" s="1" t="s">
        <v>2</v>
      </c>
      <c r="C495" s="1" t="s">
        <v>28</v>
      </c>
      <c r="D495" s="1">
        <v>10046071243</v>
      </c>
      <c r="E495" s="1"/>
      <c r="F495" s="1">
        <v>42</v>
      </c>
      <c r="G495" s="1"/>
      <c r="H495" s="1"/>
      <c r="I495" s="1"/>
      <c r="J495" s="1"/>
      <c r="K495" s="7">
        <f>SUM(Tabulka12[[#This Row],[Belkovice]:[Lovosice]])</f>
        <v>42</v>
      </c>
      <c r="L495" s="1" t="s">
        <v>27</v>
      </c>
    </row>
    <row r="496" spans="1:12" x14ac:dyDescent="0.2">
      <c r="A496" s="1">
        <v>37</v>
      </c>
      <c r="B496" s="1" t="s">
        <v>2</v>
      </c>
      <c r="C496" s="1" t="s">
        <v>26</v>
      </c>
      <c r="D496" s="1">
        <v>10092980544</v>
      </c>
      <c r="E496" s="1"/>
      <c r="F496" s="1"/>
      <c r="G496" s="1">
        <v>40</v>
      </c>
      <c r="H496" s="1"/>
      <c r="I496" s="1"/>
      <c r="J496" s="1"/>
      <c r="K496" s="7">
        <f>SUM(Tabulka12[[#This Row],[Belkovice]:[Lovosice]])</f>
        <v>40</v>
      </c>
      <c r="L496" s="1" t="s">
        <v>25</v>
      </c>
    </row>
    <row r="497" spans="1:12" x14ac:dyDescent="0.2">
      <c r="A497" s="1">
        <v>38</v>
      </c>
      <c r="B497" s="1" t="s">
        <v>2</v>
      </c>
      <c r="C497" s="1" t="s">
        <v>24</v>
      </c>
      <c r="D497" s="1">
        <v>10036389532</v>
      </c>
      <c r="E497" s="1"/>
      <c r="F497" s="1"/>
      <c r="G497" s="1">
        <v>39</v>
      </c>
      <c r="H497" s="1"/>
      <c r="I497" s="1"/>
      <c r="J497" s="1"/>
      <c r="K497" s="7">
        <f>SUM(Tabulka12[[#This Row],[Belkovice]:[Lovosice]])</f>
        <v>39</v>
      </c>
      <c r="L497" s="1" t="s">
        <v>4</v>
      </c>
    </row>
    <row r="498" spans="1:12" x14ac:dyDescent="0.2">
      <c r="A498" s="1">
        <v>39</v>
      </c>
      <c r="B498" s="1" t="s">
        <v>2</v>
      </c>
      <c r="C498" s="1" t="s">
        <v>23</v>
      </c>
      <c r="D498" s="1">
        <v>10077087193</v>
      </c>
      <c r="E498" s="1"/>
      <c r="F498" s="1"/>
      <c r="G498" s="1">
        <v>38</v>
      </c>
      <c r="H498" s="1"/>
      <c r="I498" s="1"/>
      <c r="J498" s="1"/>
      <c r="K498" s="7">
        <f>SUM(Tabulka12[[#This Row],[Belkovice]:[Lovosice]])</f>
        <v>38</v>
      </c>
      <c r="L498" s="1" t="s">
        <v>15</v>
      </c>
    </row>
    <row r="499" spans="1:12" x14ac:dyDescent="0.2">
      <c r="A499" s="1">
        <v>40</v>
      </c>
      <c r="B499" s="1" t="s">
        <v>2</v>
      </c>
      <c r="C499" s="1" t="s">
        <v>22</v>
      </c>
      <c r="D499" s="1">
        <v>10093329542</v>
      </c>
      <c r="E499" s="1"/>
      <c r="F499" s="1">
        <v>37</v>
      </c>
      <c r="G499" s="1"/>
      <c r="H499" s="1"/>
      <c r="I499" s="1"/>
      <c r="J499" s="1"/>
      <c r="K499" s="7">
        <f>SUM(Tabulka12[[#This Row],[Belkovice]:[Lovosice]])</f>
        <v>37</v>
      </c>
      <c r="L499" s="1" t="s">
        <v>4</v>
      </c>
    </row>
    <row r="500" spans="1:12" x14ac:dyDescent="0.2">
      <c r="A500" s="1" t="s">
        <v>19</v>
      </c>
      <c r="B500" s="1" t="s">
        <v>2</v>
      </c>
      <c r="C500" s="1" t="s">
        <v>21</v>
      </c>
      <c r="D500" s="1">
        <v>10005948710</v>
      </c>
      <c r="E500" s="1"/>
      <c r="F500" s="1">
        <v>35</v>
      </c>
      <c r="G500" s="1"/>
      <c r="H500" s="1"/>
      <c r="I500" s="1"/>
      <c r="J500" s="1"/>
      <c r="K500" s="7">
        <f>SUM(Tabulka12[[#This Row],[Belkovice]:[Lovosice]])</f>
        <v>35</v>
      </c>
      <c r="L500" s="1" t="s">
        <v>20</v>
      </c>
    </row>
    <row r="501" spans="1:12" x14ac:dyDescent="0.2">
      <c r="A501" s="1" t="s">
        <v>19</v>
      </c>
      <c r="B501" s="1" t="s">
        <v>2</v>
      </c>
      <c r="C501" s="1" t="s">
        <v>18</v>
      </c>
      <c r="D501" s="1">
        <v>10058699532</v>
      </c>
      <c r="E501" s="1"/>
      <c r="F501" s="1"/>
      <c r="G501" s="1">
        <v>35</v>
      </c>
      <c r="H501" s="1"/>
      <c r="I501" s="1"/>
      <c r="J501" s="1"/>
      <c r="K501" s="7">
        <f>SUM(Tabulka12[[#This Row],[Belkovice]:[Lovosice]])</f>
        <v>35</v>
      </c>
      <c r="L501" s="1" t="s">
        <v>17</v>
      </c>
    </row>
    <row r="502" spans="1:12" x14ac:dyDescent="0.2">
      <c r="A502" s="1">
        <v>43</v>
      </c>
      <c r="B502" s="1" t="s">
        <v>2</v>
      </c>
      <c r="C502" s="1" t="s">
        <v>16</v>
      </c>
      <c r="D502" s="1">
        <v>10074541955</v>
      </c>
      <c r="E502" s="1"/>
      <c r="F502" s="1"/>
      <c r="G502" s="1">
        <v>32</v>
      </c>
      <c r="H502" s="1"/>
      <c r="I502" s="1"/>
      <c r="J502" s="1"/>
      <c r="K502" s="7">
        <f>SUM(Tabulka12[[#This Row],[Belkovice]:[Lovosice]])</f>
        <v>32</v>
      </c>
      <c r="L502" s="1" t="s">
        <v>15</v>
      </c>
    </row>
    <row r="503" spans="1:12" x14ac:dyDescent="0.2">
      <c r="A503" s="1">
        <v>44</v>
      </c>
      <c r="B503" s="1" t="s">
        <v>2</v>
      </c>
      <c r="C503" s="1" t="s">
        <v>14</v>
      </c>
      <c r="D503" s="1">
        <v>10055126090</v>
      </c>
      <c r="E503" s="1"/>
      <c r="F503" s="1"/>
      <c r="G503" s="1">
        <v>30</v>
      </c>
      <c r="H503" s="1"/>
      <c r="I503" s="1"/>
      <c r="J503" s="1"/>
      <c r="K503" s="7">
        <f>SUM(Tabulka12[[#This Row],[Belkovice]:[Lovosice]])</f>
        <v>30</v>
      </c>
      <c r="L503" s="1" t="s">
        <v>13</v>
      </c>
    </row>
    <row r="504" spans="1:12" x14ac:dyDescent="0.2">
      <c r="A504" s="1">
        <v>45</v>
      </c>
      <c r="B504" s="1" t="s">
        <v>2</v>
      </c>
      <c r="C504" s="1" t="s">
        <v>12</v>
      </c>
      <c r="D504" s="1">
        <v>10049984686</v>
      </c>
      <c r="E504" s="1"/>
      <c r="F504" s="1"/>
      <c r="G504" s="1">
        <v>29</v>
      </c>
      <c r="H504" s="1"/>
      <c r="I504" s="1"/>
      <c r="J504" s="1"/>
      <c r="K504" s="7">
        <f>SUM(Tabulka12[[#This Row],[Belkovice]:[Lovosice]])</f>
        <v>29</v>
      </c>
      <c r="L504" s="1" t="s">
        <v>4</v>
      </c>
    </row>
    <row r="505" spans="1:12" x14ac:dyDescent="0.2">
      <c r="A505" s="1">
        <v>46</v>
      </c>
      <c r="B505" s="1" t="s">
        <v>2</v>
      </c>
      <c r="C505" s="1" t="s">
        <v>11</v>
      </c>
      <c r="D505" s="1">
        <v>10009870439</v>
      </c>
      <c r="E505" s="1"/>
      <c r="F505" s="1"/>
      <c r="G505" s="1">
        <v>27</v>
      </c>
      <c r="H505" s="1"/>
      <c r="I505" s="1"/>
      <c r="J505" s="1"/>
      <c r="K505" s="7">
        <f>SUM(Tabulka12[[#This Row],[Belkovice]:[Lovosice]])</f>
        <v>27</v>
      </c>
      <c r="L505" s="1" t="s">
        <v>4</v>
      </c>
    </row>
    <row r="506" spans="1:12" x14ac:dyDescent="0.2">
      <c r="A506" s="1" t="s">
        <v>3</v>
      </c>
      <c r="B506" s="1" t="s">
        <v>2</v>
      </c>
      <c r="C506" s="1" t="s">
        <v>10</v>
      </c>
      <c r="D506" s="1">
        <v>10009748278</v>
      </c>
      <c r="E506" s="1"/>
      <c r="F506" s="1"/>
      <c r="G506" s="1"/>
      <c r="H506" s="1"/>
      <c r="I506" s="1"/>
      <c r="J506" s="1"/>
      <c r="K506" s="7">
        <f>SUM(Tabulka12[[#This Row],[Belkovice]:[Lovosice]])</f>
        <v>0</v>
      </c>
      <c r="L506" s="1" t="s">
        <v>6</v>
      </c>
    </row>
    <row r="507" spans="1:12" x14ac:dyDescent="0.2">
      <c r="A507" s="1" t="s">
        <v>3</v>
      </c>
      <c r="B507" s="1" t="s">
        <v>2</v>
      </c>
      <c r="C507" s="1" t="s">
        <v>9</v>
      </c>
      <c r="D507" s="1">
        <v>10090732366</v>
      </c>
      <c r="E507" s="1"/>
      <c r="F507" s="1"/>
      <c r="G507" s="1"/>
      <c r="H507" s="1"/>
      <c r="I507" s="1"/>
      <c r="J507" s="1"/>
      <c r="K507" s="7">
        <f>SUM(Tabulka12[[#This Row],[Belkovice]:[Lovosice]])</f>
        <v>0</v>
      </c>
      <c r="L507" s="1" t="s">
        <v>8</v>
      </c>
    </row>
    <row r="508" spans="1:12" x14ac:dyDescent="0.2">
      <c r="A508" s="1" t="s">
        <v>3</v>
      </c>
      <c r="B508" s="1" t="s">
        <v>2</v>
      </c>
      <c r="C508" s="1" t="s">
        <v>7</v>
      </c>
      <c r="D508" s="1">
        <v>10047281622</v>
      </c>
      <c r="E508" s="1"/>
      <c r="F508" s="1"/>
      <c r="G508" s="1"/>
      <c r="H508" s="1"/>
      <c r="I508" s="1"/>
      <c r="J508" s="1"/>
      <c r="K508" s="7">
        <f>SUM(Tabulka12[[#This Row],[Belkovice]:[Lovosice]])</f>
        <v>0</v>
      </c>
      <c r="L508" s="1" t="s">
        <v>6</v>
      </c>
    </row>
    <row r="509" spans="1:12" x14ac:dyDescent="0.2">
      <c r="A509" s="1" t="s">
        <v>3</v>
      </c>
      <c r="B509" s="1" t="s">
        <v>2</v>
      </c>
      <c r="C509" s="1" t="s">
        <v>5</v>
      </c>
      <c r="D509" s="1">
        <v>10109948066</v>
      </c>
      <c r="E509" s="1"/>
      <c r="F509" s="1"/>
      <c r="G509" s="1">
        <v>0</v>
      </c>
      <c r="H509" s="1"/>
      <c r="I509" s="1"/>
      <c r="J509" s="1"/>
      <c r="K509" s="7">
        <f>SUM(Tabulka12[[#This Row],[Belkovice]:[Lovosice]])</f>
        <v>0</v>
      </c>
      <c r="L509" s="1" t="s">
        <v>4</v>
      </c>
    </row>
    <row r="510" spans="1:12" x14ac:dyDescent="0.2">
      <c r="A510" s="1" t="s">
        <v>3</v>
      </c>
      <c r="B510" s="1" t="s">
        <v>2</v>
      </c>
      <c r="C510" s="1" t="s">
        <v>1</v>
      </c>
      <c r="D510" s="1">
        <v>10065348072</v>
      </c>
      <c r="E510" s="1"/>
      <c r="F510" s="1"/>
      <c r="G510" s="1"/>
      <c r="H510" s="1">
        <v>0</v>
      </c>
      <c r="I510" s="1"/>
      <c r="J510" s="1"/>
      <c r="K510" s="7">
        <f>SUM(Tabulka12[[#This Row],[Belkovice]:[Lovosice]])</f>
        <v>0</v>
      </c>
      <c r="L510" s="1" t="s">
        <v>0</v>
      </c>
    </row>
    <row r="511" spans="1:12" x14ac:dyDescent="0.2">
      <c r="E511" s="1"/>
      <c r="F511" s="1"/>
      <c r="G511" s="1"/>
      <c r="H511" s="1"/>
      <c r="I511" s="1"/>
      <c r="J511" s="1"/>
    </row>
    <row r="512" spans="1:12" x14ac:dyDescent="0.2">
      <c r="E512" s="1"/>
      <c r="F512" s="1"/>
      <c r="G512" s="1"/>
      <c r="H512" s="1"/>
      <c r="I512" s="1"/>
      <c r="J512" s="1"/>
    </row>
    <row r="513" spans="5:10" x14ac:dyDescent="0.2">
      <c r="E513" s="1"/>
      <c r="F513" s="1"/>
      <c r="G513" s="1"/>
      <c r="H513" s="1"/>
      <c r="I513" s="1"/>
      <c r="J513" s="1"/>
    </row>
    <row r="514" spans="5:10" x14ac:dyDescent="0.2">
      <c r="E514" s="1"/>
      <c r="F514" s="1"/>
      <c r="G514" s="1"/>
      <c r="H514" s="1"/>
      <c r="I514" s="1"/>
      <c r="J514" s="1"/>
    </row>
    <row r="515" spans="5:10" x14ac:dyDescent="0.2">
      <c r="E515" s="1"/>
      <c r="F515" s="1"/>
      <c r="G515" s="1"/>
      <c r="H515" s="1"/>
      <c r="I515" s="1"/>
      <c r="J515" s="1"/>
    </row>
    <row r="516" spans="5:10" x14ac:dyDescent="0.2">
      <c r="E516" s="1"/>
      <c r="F516" s="1"/>
      <c r="G516" s="1"/>
      <c r="H516" s="1"/>
      <c r="I516" s="1"/>
      <c r="J516" s="1"/>
    </row>
    <row r="517" spans="5:10" x14ac:dyDescent="0.2">
      <c r="E517" s="1"/>
      <c r="F517" s="1"/>
      <c r="G517" s="1"/>
      <c r="H517" s="1"/>
      <c r="I517" s="1"/>
      <c r="J517" s="1"/>
    </row>
    <row r="518" spans="5:10" x14ac:dyDescent="0.2">
      <c r="E518" s="1"/>
      <c r="F518" s="1"/>
      <c r="G518" s="1"/>
      <c r="H518" s="1"/>
      <c r="I518" s="1"/>
      <c r="J518" s="1"/>
    </row>
    <row r="519" spans="5:10" x14ac:dyDescent="0.2">
      <c r="E519" s="1"/>
      <c r="F519" s="1"/>
      <c r="G519" s="1"/>
      <c r="H519" s="1"/>
      <c r="I519" s="1"/>
      <c r="J519" s="1"/>
    </row>
    <row r="520" spans="5:10" x14ac:dyDescent="0.2">
      <c r="E520" s="1"/>
      <c r="F520" s="1"/>
      <c r="G520" s="1"/>
      <c r="H520" s="1"/>
      <c r="I520" s="1"/>
      <c r="J520" s="1"/>
    </row>
    <row r="521" spans="5:10" x14ac:dyDescent="0.2">
      <c r="E521" s="1"/>
      <c r="F521" s="1"/>
      <c r="G521" s="1"/>
      <c r="H521" s="1"/>
      <c r="I521" s="1"/>
      <c r="J521" s="1"/>
    </row>
    <row r="522" spans="5:10" x14ac:dyDescent="0.2">
      <c r="E522" s="1"/>
      <c r="F522" s="1"/>
      <c r="G522" s="1"/>
      <c r="H522" s="1"/>
      <c r="I522" s="1"/>
      <c r="J522" s="1"/>
    </row>
    <row r="523" spans="5:10" x14ac:dyDescent="0.2">
      <c r="E523" s="1"/>
      <c r="F523" s="1"/>
      <c r="G523" s="1"/>
      <c r="H523" s="1"/>
      <c r="I523" s="1"/>
      <c r="J523" s="1"/>
    </row>
    <row r="524" spans="5:10" x14ac:dyDescent="0.2">
      <c r="E524" s="1"/>
      <c r="F524" s="1"/>
      <c r="G524" s="1"/>
      <c r="H524" s="1"/>
      <c r="I524" s="1"/>
      <c r="J524" s="1"/>
    </row>
    <row r="525" spans="5:10" x14ac:dyDescent="0.2">
      <c r="E525" s="1"/>
      <c r="F525" s="1"/>
      <c r="G525" s="1"/>
      <c r="H525" s="1"/>
      <c r="I525" s="1"/>
      <c r="J525" s="1"/>
    </row>
    <row r="526" spans="5:10" x14ac:dyDescent="0.2">
      <c r="E526" s="1"/>
      <c r="F526" s="1"/>
      <c r="G526" s="1"/>
      <c r="H526" s="1"/>
      <c r="I526" s="1"/>
      <c r="J526" s="1"/>
    </row>
    <row r="527" spans="5:10" x14ac:dyDescent="0.2">
      <c r="E527" s="1"/>
      <c r="F527" s="1"/>
      <c r="G527" s="1"/>
      <c r="H527" s="1"/>
      <c r="I527" s="1"/>
      <c r="J527" s="1"/>
    </row>
    <row r="528" spans="5:10" x14ac:dyDescent="0.2">
      <c r="E528" s="1"/>
      <c r="F528" s="1"/>
      <c r="G528" s="1"/>
      <c r="H528" s="1"/>
      <c r="I528" s="1"/>
      <c r="J528" s="1"/>
    </row>
    <row r="529" spans="5:10" x14ac:dyDescent="0.2">
      <c r="E529" s="1"/>
      <c r="F529" s="1"/>
      <c r="G529" s="1"/>
      <c r="H529" s="1"/>
      <c r="I529" s="1"/>
      <c r="J529" s="1"/>
    </row>
    <row r="530" spans="5:10" x14ac:dyDescent="0.2">
      <c r="E530" s="1"/>
      <c r="F530" s="1"/>
      <c r="G530" s="1"/>
      <c r="H530" s="1"/>
      <c r="I530" s="1"/>
      <c r="J530" s="1"/>
    </row>
    <row r="531" spans="5:10" x14ac:dyDescent="0.2">
      <c r="E531" s="1"/>
      <c r="F531" s="1"/>
      <c r="G531" s="1"/>
      <c r="H531" s="1"/>
      <c r="I531" s="1"/>
      <c r="J531" s="1"/>
    </row>
    <row r="532" spans="5:10" x14ac:dyDescent="0.2">
      <c r="E532" s="1"/>
      <c r="F532" s="1"/>
      <c r="G532" s="1"/>
      <c r="H532" s="1"/>
      <c r="I532" s="1"/>
      <c r="J532" s="1"/>
    </row>
    <row r="533" spans="5:10" x14ac:dyDescent="0.2">
      <c r="E533" s="1"/>
      <c r="F533" s="1"/>
      <c r="G533" s="1"/>
      <c r="H533" s="1"/>
      <c r="I533" s="1"/>
      <c r="J533" s="1"/>
    </row>
    <row r="534" spans="5:10" x14ac:dyDescent="0.2">
      <c r="E534" s="1"/>
      <c r="F534" s="1"/>
      <c r="G534" s="1"/>
      <c r="H534" s="1"/>
      <c r="I534" s="1"/>
      <c r="J534" s="1"/>
    </row>
    <row r="535" spans="5:10" x14ac:dyDescent="0.2">
      <c r="E535" s="1"/>
      <c r="F535" s="1"/>
      <c r="G535" s="1"/>
      <c r="H535" s="1"/>
      <c r="I535" s="1"/>
      <c r="J535" s="1"/>
    </row>
    <row r="536" spans="5:10" x14ac:dyDescent="0.2">
      <c r="E536" s="1"/>
      <c r="F536" s="1"/>
      <c r="G536" s="1"/>
      <c r="H536" s="1"/>
      <c r="I536" s="1"/>
      <c r="J536" s="1"/>
    </row>
    <row r="537" spans="5:10" x14ac:dyDescent="0.2">
      <c r="E537" s="1"/>
      <c r="F537" s="1"/>
      <c r="G537" s="1"/>
      <c r="H537" s="1"/>
      <c r="I537" s="1"/>
      <c r="J537" s="1"/>
    </row>
    <row r="538" spans="5:10" x14ac:dyDescent="0.2">
      <c r="E538" s="1"/>
      <c r="F538" s="1"/>
      <c r="G538" s="1"/>
      <c r="H538" s="1"/>
      <c r="I538" s="1"/>
      <c r="J538" s="1"/>
    </row>
    <row r="539" spans="5:10" x14ac:dyDescent="0.2">
      <c r="E539" s="1"/>
      <c r="F539" s="1"/>
      <c r="G539" s="1"/>
      <c r="H539" s="1"/>
      <c r="I539" s="1"/>
      <c r="J539" s="1"/>
    </row>
    <row r="540" spans="5:10" x14ac:dyDescent="0.2">
      <c r="E540" s="1"/>
      <c r="F540" s="1"/>
      <c r="G540" s="1"/>
      <c r="H540" s="1"/>
      <c r="I540" s="1"/>
      <c r="J540" s="1"/>
    </row>
    <row r="541" spans="5:10" x14ac:dyDescent="0.2">
      <c r="E541" s="1"/>
      <c r="F541" s="1"/>
      <c r="G541" s="1"/>
      <c r="H541" s="1"/>
      <c r="I541" s="1"/>
      <c r="J541" s="1"/>
    </row>
    <row r="542" spans="5:10" x14ac:dyDescent="0.2">
      <c r="E542" s="1"/>
      <c r="F542" s="1"/>
      <c r="G542" s="1"/>
      <c r="H542" s="1"/>
      <c r="I542" s="1"/>
      <c r="J542" s="1"/>
    </row>
    <row r="543" spans="5:10" x14ac:dyDescent="0.2">
      <c r="E543" s="1"/>
      <c r="F543" s="1"/>
      <c r="G543" s="1"/>
      <c r="H543" s="1"/>
      <c r="I543" s="1"/>
      <c r="J543" s="1"/>
    </row>
    <row r="544" spans="5:10" x14ac:dyDescent="0.2">
      <c r="E544" s="1"/>
      <c r="F544" s="1"/>
      <c r="G544" s="1"/>
      <c r="H544" s="1"/>
      <c r="I544" s="1"/>
      <c r="J544" s="1"/>
    </row>
    <row r="545" spans="5:10" x14ac:dyDescent="0.2">
      <c r="E545" s="1"/>
      <c r="F545" s="1"/>
      <c r="G545" s="1"/>
      <c r="H545" s="1"/>
      <c r="I545" s="1"/>
      <c r="J545" s="1"/>
    </row>
    <row r="546" spans="5:10" x14ac:dyDescent="0.2">
      <c r="E546" s="1"/>
      <c r="F546" s="1"/>
      <c r="G546" s="1"/>
      <c r="H546" s="1"/>
      <c r="I546" s="1"/>
      <c r="J546" s="1"/>
    </row>
    <row r="547" spans="5:10" x14ac:dyDescent="0.2">
      <c r="E547" s="1"/>
      <c r="F547" s="1"/>
      <c r="G547" s="1"/>
      <c r="H547" s="1"/>
      <c r="I547" s="1"/>
      <c r="J547" s="1"/>
    </row>
    <row r="548" spans="5:10" x14ac:dyDescent="0.2">
      <c r="E548" s="1"/>
      <c r="F548" s="1"/>
      <c r="G548" s="1"/>
      <c r="H548" s="1"/>
      <c r="I548" s="1"/>
      <c r="J548" s="1"/>
    </row>
    <row r="549" spans="5:10" x14ac:dyDescent="0.2">
      <c r="E549" s="1"/>
      <c r="F549" s="1"/>
      <c r="G549" s="1"/>
      <c r="H549" s="1"/>
      <c r="I549" s="1"/>
      <c r="J549" s="1"/>
    </row>
    <row r="550" spans="5:10" x14ac:dyDescent="0.2">
      <c r="E550" s="1"/>
      <c r="F550" s="1"/>
      <c r="G550" s="1"/>
      <c r="H550" s="1"/>
      <c r="I550" s="1"/>
      <c r="J550" s="1"/>
    </row>
    <row r="551" spans="5:10" x14ac:dyDescent="0.2">
      <c r="E551" s="1"/>
      <c r="F551" s="1"/>
      <c r="G551" s="1"/>
      <c r="H551" s="1"/>
      <c r="I551" s="1"/>
      <c r="J551" s="1"/>
    </row>
    <row r="552" spans="5:10" x14ac:dyDescent="0.2">
      <c r="E552" s="1"/>
      <c r="F552" s="1"/>
      <c r="G552" s="1"/>
      <c r="H552" s="1"/>
      <c r="I552" s="1"/>
      <c r="J552" s="1"/>
    </row>
    <row r="553" spans="5:10" x14ac:dyDescent="0.2">
      <c r="E553" s="1"/>
      <c r="F553" s="1"/>
      <c r="G553" s="1"/>
      <c r="H553" s="1"/>
      <c r="I553" s="1"/>
      <c r="J553" s="1"/>
    </row>
    <row r="554" spans="5:10" x14ac:dyDescent="0.2">
      <c r="E554" s="1"/>
      <c r="F554" s="1"/>
      <c r="G554" s="1"/>
      <c r="H554" s="1"/>
      <c r="I554" s="1"/>
      <c r="J554" s="1"/>
    </row>
    <row r="555" spans="5:10" x14ac:dyDescent="0.2">
      <c r="E555" s="1"/>
      <c r="F555" s="1"/>
      <c r="G555" s="1"/>
      <c r="H555" s="1"/>
      <c r="I555" s="1"/>
      <c r="J555" s="1"/>
    </row>
    <row r="556" spans="5:10" x14ac:dyDescent="0.2">
      <c r="E556" s="1"/>
      <c r="F556" s="1"/>
      <c r="G556" s="1"/>
      <c r="H556" s="1"/>
      <c r="I556" s="1"/>
      <c r="J556" s="1"/>
    </row>
    <row r="557" spans="5:10" x14ac:dyDescent="0.2">
      <c r="E557" s="1"/>
      <c r="F557" s="1"/>
      <c r="G557" s="1"/>
      <c r="H557" s="1"/>
      <c r="I557" s="1"/>
      <c r="J557" s="1"/>
    </row>
    <row r="558" spans="5:10" x14ac:dyDescent="0.2">
      <c r="E558" s="1"/>
      <c r="F558" s="1"/>
      <c r="G558" s="1"/>
      <c r="H558" s="1"/>
      <c r="I558" s="1"/>
      <c r="J558" s="1"/>
    </row>
    <row r="559" spans="5:10" x14ac:dyDescent="0.2">
      <c r="E559" s="1"/>
      <c r="F559" s="1"/>
      <c r="G559" s="1"/>
      <c r="H559" s="1"/>
      <c r="I559" s="1"/>
      <c r="J559" s="1"/>
    </row>
    <row r="560" spans="5:10" x14ac:dyDescent="0.2">
      <c r="E560" s="1"/>
      <c r="F560" s="1"/>
      <c r="G560" s="1"/>
      <c r="H560" s="1"/>
      <c r="I560" s="1"/>
      <c r="J560" s="1"/>
    </row>
    <row r="561" spans="5:10" x14ac:dyDescent="0.2">
      <c r="E561" s="1"/>
      <c r="F561" s="1"/>
      <c r="G561" s="1"/>
      <c r="H561" s="1"/>
      <c r="I561" s="1"/>
      <c r="J561" s="1"/>
    </row>
    <row r="562" spans="5:10" x14ac:dyDescent="0.2">
      <c r="E562" s="1"/>
      <c r="F562" s="1"/>
      <c r="G562" s="1"/>
      <c r="H562" s="1"/>
      <c r="I562" s="1"/>
      <c r="J562" s="1"/>
    </row>
    <row r="563" spans="5:10" x14ac:dyDescent="0.2">
      <c r="E563" s="1"/>
      <c r="F563" s="1"/>
      <c r="G563" s="1"/>
      <c r="H563" s="1"/>
      <c r="I563" s="1"/>
      <c r="J563" s="1"/>
    </row>
    <row r="564" spans="5:10" x14ac:dyDescent="0.2">
      <c r="E564" s="1"/>
      <c r="F564" s="1"/>
      <c r="G564" s="1"/>
      <c r="H564" s="1"/>
      <c r="I564" s="1"/>
      <c r="J564" s="1"/>
    </row>
    <row r="565" spans="5:10" x14ac:dyDescent="0.2">
      <c r="E565" s="1"/>
      <c r="F565" s="1"/>
      <c r="G565" s="1"/>
      <c r="H565" s="1"/>
      <c r="I565" s="1"/>
      <c r="J565" s="1"/>
    </row>
    <row r="566" spans="5:10" x14ac:dyDescent="0.2">
      <c r="E566" s="1"/>
      <c r="F566" s="1"/>
      <c r="G566" s="1"/>
      <c r="H566" s="1"/>
      <c r="I566" s="1"/>
      <c r="J566" s="1"/>
    </row>
    <row r="567" spans="5:10" x14ac:dyDescent="0.2">
      <c r="E567" s="1"/>
      <c r="F567" s="1"/>
      <c r="G567" s="1"/>
      <c r="H567" s="1"/>
      <c r="I567" s="1"/>
      <c r="J567" s="1"/>
    </row>
    <row r="568" spans="5:10" x14ac:dyDescent="0.2">
      <c r="E568" s="1"/>
      <c r="F568" s="1"/>
      <c r="G568" s="1"/>
      <c r="H568" s="1"/>
      <c r="I568" s="1"/>
      <c r="J568" s="1"/>
    </row>
    <row r="569" spans="5:10" x14ac:dyDescent="0.2">
      <c r="E569" s="1"/>
      <c r="F569" s="1"/>
      <c r="G569" s="1"/>
      <c r="H569" s="1"/>
      <c r="I569" s="1"/>
      <c r="J569" s="1"/>
    </row>
    <row r="570" spans="5:10" x14ac:dyDescent="0.2">
      <c r="E570" s="1"/>
      <c r="F570" s="1"/>
      <c r="G570" s="1"/>
      <c r="H570" s="1"/>
      <c r="I570" s="1"/>
      <c r="J570" s="1"/>
    </row>
    <row r="571" spans="5:10" x14ac:dyDescent="0.2">
      <c r="E571" s="1"/>
      <c r="F571" s="1"/>
      <c r="G571" s="1"/>
      <c r="H571" s="1"/>
      <c r="I571" s="1"/>
      <c r="J571" s="1"/>
    </row>
    <row r="572" spans="5:10" x14ac:dyDescent="0.2">
      <c r="E572" s="1"/>
      <c r="F572" s="1"/>
      <c r="G572" s="1"/>
      <c r="H572" s="1"/>
      <c r="I572" s="1"/>
      <c r="J572" s="1"/>
    </row>
    <row r="573" spans="5:10" x14ac:dyDescent="0.2">
      <c r="E573" s="1"/>
      <c r="F573" s="1"/>
      <c r="G573" s="1"/>
      <c r="H573" s="1"/>
      <c r="I573" s="1"/>
      <c r="J573" s="1"/>
    </row>
    <row r="574" spans="5:10" x14ac:dyDescent="0.2">
      <c r="E574" s="1"/>
      <c r="F574" s="1"/>
      <c r="G574" s="1"/>
      <c r="H574" s="1"/>
      <c r="I574" s="1"/>
      <c r="J574" s="1"/>
    </row>
    <row r="575" spans="5:10" x14ac:dyDescent="0.2">
      <c r="E575" s="1"/>
      <c r="F575" s="1"/>
      <c r="G575" s="1"/>
      <c r="H575" s="1"/>
      <c r="I575" s="1"/>
      <c r="J575" s="1"/>
    </row>
    <row r="576" spans="5:10" x14ac:dyDescent="0.2">
      <c r="E576" s="1"/>
      <c r="F576" s="1"/>
      <c r="G576" s="1"/>
      <c r="H576" s="1"/>
      <c r="I576" s="1"/>
      <c r="J576" s="1"/>
    </row>
    <row r="577" spans="5:10" x14ac:dyDescent="0.2">
      <c r="E577" s="1"/>
      <c r="F577" s="1"/>
      <c r="G577" s="1"/>
      <c r="H577" s="1"/>
      <c r="I577" s="1"/>
      <c r="J577" s="1"/>
    </row>
    <row r="578" spans="5:10" x14ac:dyDescent="0.2">
      <c r="E578" s="1"/>
      <c r="F578" s="1"/>
      <c r="G578" s="1"/>
      <c r="H578" s="1"/>
      <c r="I578" s="1"/>
      <c r="J578" s="1"/>
    </row>
    <row r="579" spans="5:10" x14ac:dyDescent="0.2">
      <c r="E579" s="1"/>
      <c r="F579" s="1"/>
      <c r="G579" s="1"/>
      <c r="H579" s="1"/>
      <c r="I579" s="1"/>
      <c r="J579" s="1"/>
    </row>
    <row r="580" spans="5:10" x14ac:dyDescent="0.2">
      <c r="E580" s="1"/>
      <c r="F580" s="1"/>
      <c r="G580" s="1"/>
      <c r="H580" s="1"/>
      <c r="I580" s="1"/>
      <c r="J580" s="1"/>
    </row>
    <row r="581" spans="5:10" x14ac:dyDescent="0.2">
      <c r="E581" s="1"/>
      <c r="F581" s="1"/>
      <c r="G581" s="1"/>
      <c r="H581" s="1"/>
      <c r="I581" s="1"/>
      <c r="J581" s="1"/>
    </row>
    <row r="582" spans="5:10" x14ac:dyDescent="0.2">
      <c r="E582" s="1"/>
      <c r="F582" s="1"/>
      <c r="G582" s="1"/>
      <c r="H582" s="1"/>
      <c r="I582" s="1"/>
      <c r="J582" s="1"/>
    </row>
    <row r="583" spans="5:10" x14ac:dyDescent="0.2">
      <c r="E583" s="1"/>
      <c r="F583" s="1"/>
      <c r="G583" s="1"/>
      <c r="H583" s="1"/>
      <c r="I583" s="1"/>
      <c r="J583" s="1"/>
    </row>
    <row r="584" spans="5:10" x14ac:dyDescent="0.2">
      <c r="E584" s="1"/>
      <c r="F584" s="1"/>
      <c r="G584" s="1"/>
      <c r="H584" s="1"/>
      <c r="I584" s="1"/>
      <c r="J584" s="1"/>
    </row>
    <row r="585" spans="5:10" x14ac:dyDescent="0.2">
      <c r="E585" s="1"/>
      <c r="F585" s="1"/>
      <c r="G585" s="1"/>
      <c r="H585" s="1"/>
      <c r="I585" s="1"/>
      <c r="J585" s="1"/>
    </row>
    <row r="586" spans="5:10" x14ac:dyDescent="0.2">
      <c r="E586" s="1"/>
      <c r="F586" s="1"/>
      <c r="G586" s="1"/>
      <c r="H586" s="1"/>
      <c r="I586" s="1"/>
      <c r="J586" s="1"/>
    </row>
    <row r="587" spans="5:10" x14ac:dyDescent="0.2">
      <c r="E587" s="1"/>
      <c r="F587" s="1"/>
      <c r="G587" s="1"/>
      <c r="H587" s="1"/>
      <c r="I587" s="1"/>
      <c r="J587" s="1"/>
    </row>
    <row r="588" spans="5:10" x14ac:dyDescent="0.2">
      <c r="E588" s="1"/>
      <c r="F588" s="1"/>
      <c r="G588" s="1"/>
      <c r="H588" s="1"/>
      <c r="I588" s="1"/>
      <c r="J588" s="1"/>
    </row>
    <row r="589" spans="5:10" x14ac:dyDescent="0.2">
      <c r="E589" s="1"/>
      <c r="F589" s="1"/>
      <c r="G589" s="1"/>
      <c r="H589" s="1"/>
      <c r="I589" s="1"/>
      <c r="J589" s="1"/>
    </row>
    <row r="590" spans="5:10" x14ac:dyDescent="0.2">
      <c r="E590" s="1"/>
      <c r="F590" s="1"/>
      <c r="G590" s="1"/>
      <c r="H590" s="1"/>
      <c r="I590" s="1"/>
      <c r="J590" s="1"/>
    </row>
    <row r="591" spans="5:10" x14ac:dyDescent="0.2">
      <c r="E591" s="1"/>
      <c r="F591" s="1"/>
      <c r="G591" s="1"/>
      <c r="H591" s="1"/>
      <c r="I591" s="1"/>
      <c r="J591" s="1"/>
    </row>
    <row r="592" spans="5:10" x14ac:dyDescent="0.2">
      <c r="E592" s="1"/>
      <c r="F592" s="1"/>
      <c r="G592" s="1"/>
      <c r="H592" s="1"/>
      <c r="I592" s="1"/>
      <c r="J592" s="1"/>
    </row>
    <row r="593" spans="5:10" x14ac:dyDescent="0.2">
      <c r="E593" s="1"/>
      <c r="F593" s="1"/>
      <c r="G593" s="1"/>
      <c r="H593" s="1"/>
      <c r="I593" s="1"/>
      <c r="J593" s="1"/>
    </row>
    <row r="594" spans="5:10" x14ac:dyDescent="0.2">
      <c r="E594" s="1"/>
      <c r="F594" s="1"/>
      <c r="G594" s="1"/>
      <c r="H594" s="1"/>
      <c r="I594" s="1"/>
      <c r="J594" s="1"/>
    </row>
    <row r="595" spans="5:10" x14ac:dyDescent="0.2">
      <c r="E595" s="1"/>
      <c r="F595" s="1"/>
      <c r="G595" s="1"/>
      <c r="H595" s="1"/>
      <c r="I595" s="1"/>
      <c r="J595" s="1"/>
    </row>
    <row r="596" spans="5:10" x14ac:dyDescent="0.2">
      <c r="E596" s="1"/>
      <c r="F596" s="1"/>
      <c r="G596" s="1"/>
      <c r="H596" s="1"/>
      <c r="I596" s="1"/>
      <c r="J596" s="1"/>
    </row>
    <row r="597" spans="5:10" x14ac:dyDescent="0.2">
      <c r="E597" s="1"/>
      <c r="F597" s="1"/>
      <c r="G597" s="1"/>
      <c r="H597" s="1"/>
      <c r="I597" s="1"/>
      <c r="J597" s="1"/>
    </row>
    <row r="598" spans="5:10" x14ac:dyDescent="0.2">
      <c r="E598" s="1"/>
      <c r="F598" s="1"/>
      <c r="G598" s="1"/>
      <c r="H598" s="1"/>
      <c r="I598" s="1"/>
      <c r="J598" s="1"/>
    </row>
    <row r="599" spans="5:10" x14ac:dyDescent="0.2">
      <c r="E599" s="1"/>
      <c r="F599" s="1"/>
      <c r="G599" s="1"/>
      <c r="H599" s="1"/>
      <c r="I599" s="1"/>
      <c r="J599" s="1"/>
    </row>
    <row r="600" spans="5:10" x14ac:dyDescent="0.2">
      <c r="E600" s="1"/>
      <c r="F600" s="1"/>
      <c r="G600" s="1"/>
      <c r="H600" s="1"/>
      <c r="I600" s="1"/>
      <c r="J600" s="1"/>
    </row>
    <row r="601" spans="5:10" x14ac:dyDescent="0.2">
      <c r="E601" s="1"/>
      <c r="F601" s="1"/>
      <c r="G601" s="1"/>
      <c r="H601" s="1"/>
      <c r="I601" s="1"/>
      <c r="J601" s="1"/>
    </row>
    <row r="602" spans="5:10" x14ac:dyDescent="0.2">
      <c r="E602" s="1"/>
      <c r="F602" s="1"/>
      <c r="G602" s="1"/>
      <c r="H602" s="1"/>
      <c r="I602" s="1"/>
      <c r="J602" s="1"/>
    </row>
    <row r="603" spans="5:10" x14ac:dyDescent="0.2">
      <c r="E603" s="1"/>
      <c r="F603" s="1"/>
      <c r="G603" s="1"/>
      <c r="H603" s="1"/>
      <c r="I603" s="1"/>
      <c r="J603" s="1"/>
    </row>
    <row r="604" spans="5:10" x14ac:dyDescent="0.2">
      <c r="E604" s="1"/>
      <c r="F604" s="1"/>
      <c r="G604" s="1"/>
      <c r="H604" s="1"/>
      <c r="I604" s="1"/>
      <c r="J604" s="1"/>
    </row>
    <row r="605" spans="5:10" x14ac:dyDescent="0.2">
      <c r="E605" s="1"/>
      <c r="F605" s="1"/>
      <c r="G605" s="1"/>
      <c r="H605" s="1"/>
      <c r="I605" s="1"/>
      <c r="J605" s="1"/>
    </row>
    <row r="606" spans="5:10" x14ac:dyDescent="0.2">
      <c r="E606" s="1"/>
      <c r="F606" s="1"/>
      <c r="G606" s="1"/>
      <c r="H606" s="1"/>
      <c r="I606" s="1"/>
      <c r="J606" s="1"/>
    </row>
    <row r="607" spans="5:10" x14ac:dyDescent="0.2">
      <c r="E607" s="1"/>
      <c r="F607" s="1"/>
      <c r="G607" s="1"/>
      <c r="H607" s="1"/>
      <c r="I607" s="1"/>
      <c r="J607" s="1"/>
    </row>
    <row r="608" spans="5:10" x14ac:dyDescent="0.2">
      <c r="E608" s="1"/>
      <c r="F608" s="1"/>
      <c r="G608" s="1"/>
      <c r="H608" s="1"/>
      <c r="I608" s="1"/>
      <c r="J608" s="1"/>
    </row>
    <row r="609" spans="5:10" x14ac:dyDescent="0.2">
      <c r="E609" s="1"/>
      <c r="F609" s="1"/>
      <c r="G609" s="1"/>
      <c r="H609" s="1"/>
      <c r="I609" s="1"/>
      <c r="J609" s="1"/>
    </row>
    <row r="610" spans="5:10" x14ac:dyDescent="0.2">
      <c r="E610" s="1"/>
      <c r="F610" s="1"/>
      <c r="G610" s="1"/>
      <c r="H610" s="1"/>
      <c r="I610" s="1"/>
      <c r="J610" s="1"/>
    </row>
    <row r="611" spans="5:10" x14ac:dyDescent="0.2">
      <c r="E611" s="1"/>
      <c r="F611" s="1"/>
      <c r="G611" s="1"/>
      <c r="H611" s="1"/>
      <c r="I611" s="1"/>
      <c r="J611" s="1"/>
    </row>
    <row r="612" spans="5:10" x14ac:dyDescent="0.2">
      <c r="E612" s="1"/>
      <c r="F612" s="1"/>
      <c r="G612" s="1"/>
      <c r="H612" s="1"/>
      <c r="I612" s="1"/>
      <c r="J612" s="1"/>
    </row>
    <row r="613" spans="5:10" x14ac:dyDescent="0.2">
      <c r="E613" s="1"/>
      <c r="F613" s="1"/>
      <c r="G613" s="1"/>
      <c r="H613" s="1"/>
      <c r="I613" s="1"/>
      <c r="J613" s="1"/>
    </row>
    <row r="614" spans="5:10" x14ac:dyDescent="0.2">
      <c r="E614" s="1"/>
      <c r="F614" s="1"/>
      <c r="G614" s="1"/>
      <c r="H614" s="1"/>
      <c r="I614" s="1"/>
      <c r="J614" s="1"/>
    </row>
    <row r="615" spans="5:10" x14ac:dyDescent="0.2">
      <c r="E615" s="1"/>
      <c r="F615" s="1"/>
      <c r="G615" s="1"/>
      <c r="H615" s="1"/>
      <c r="I615" s="1"/>
      <c r="J615" s="1"/>
    </row>
    <row r="616" spans="5:10" x14ac:dyDescent="0.2">
      <c r="E616" s="1"/>
      <c r="F616" s="1"/>
      <c r="G616" s="1"/>
      <c r="H616" s="1"/>
      <c r="I616" s="1"/>
      <c r="J616" s="1"/>
    </row>
    <row r="617" spans="5:10" x14ac:dyDescent="0.2">
      <c r="E617" s="1"/>
      <c r="F617" s="1"/>
      <c r="G617" s="1"/>
      <c r="H617" s="1"/>
      <c r="I617" s="1"/>
      <c r="J617" s="1"/>
    </row>
    <row r="618" spans="5:10" x14ac:dyDescent="0.2">
      <c r="E618" s="1"/>
      <c r="F618" s="1"/>
      <c r="G618" s="1"/>
      <c r="H618" s="1"/>
      <c r="I618" s="1"/>
      <c r="J618" s="1"/>
    </row>
    <row r="619" spans="5:10" x14ac:dyDescent="0.2">
      <c r="E619" s="1"/>
      <c r="F619" s="1"/>
      <c r="G619" s="1"/>
      <c r="H619" s="1"/>
      <c r="I619" s="1"/>
      <c r="J619" s="1"/>
    </row>
    <row r="620" spans="5:10" x14ac:dyDescent="0.2">
      <c r="E620" s="1"/>
      <c r="F620" s="1"/>
      <c r="G620" s="1"/>
      <c r="H620" s="1"/>
      <c r="I620" s="1"/>
      <c r="J620" s="1"/>
    </row>
    <row r="621" spans="5:10" x14ac:dyDescent="0.2">
      <c r="E621" s="1"/>
      <c r="F621" s="1"/>
      <c r="G621" s="1"/>
      <c r="H621" s="1"/>
      <c r="I621" s="1"/>
      <c r="J621" s="1"/>
    </row>
    <row r="622" spans="5:10" x14ac:dyDescent="0.2">
      <c r="E622" s="1"/>
      <c r="F622" s="1"/>
      <c r="G622" s="1"/>
      <c r="H622" s="1"/>
      <c r="I622" s="1"/>
      <c r="J622" s="1"/>
    </row>
    <row r="623" spans="5:10" x14ac:dyDescent="0.2">
      <c r="E623" s="1"/>
      <c r="F623" s="1"/>
      <c r="G623" s="1"/>
      <c r="H623" s="1"/>
      <c r="I623" s="1"/>
      <c r="J623" s="1"/>
    </row>
    <row r="624" spans="5:10" x14ac:dyDescent="0.2">
      <c r="E624" s="1"/>
      <c r="F624" s="1"/>
      <c r="G624" s="1"/>
      <c r="H624" s="1"/>
      <c r="I624" s="1"/>
      <c r="J624" s="1"/>
    </row>
    <row r="625" spans="5:10" x14ac:dyDescent="0.2">
      <c r="E625" s="1"/>
      <c r="F625" s="1"/>
      <c r="G625" s="1"/>
      <c r="H625" s="1"/>
      <c r="I625" s="1"/>
      <c r="J625" s="1"/>
    </row>
    <row r="626" spans="5:10" x14ac:dyDescent="0.2">
      <c r="E626" s="1"/>
      <c r="F626" s="1"/>
      <c r="G626" s="1"/>
      <c r="H626" s="1"/>
      <c r="I626" s="1"/>
      <c r="J626" s="1"/>
    </row>
    <row r="627" spans="5:10" x14ac:dyDescent="0.2">
      <c r="E627" s="1"/>
      <c r="F627" s="1"/>
      <c r="G627" s="1"/>
      <c r="H627" s="1"/>
      <c r="I627" s="1"/>
      <c r="J627" s="1"/>
    </row>
    <row r="628" spans="5:10" x14ac:dyDescent="0.2">
      <c r="E628" s="1"/>
      <c r="F628" s="1"/>
      <c r="G628" s="1"/>
      <c r="H628" s="1"/>
      <c r="I628" s="1"/>
      <c r="J628" s="1"/>
    </row>
    <row r="629" spans="5:10" x14ac:dyDescent="0.2">
      <c r="E629" s="1"/>
      <c r="F629" s="1"/>
      <c r="G629" s="1"/>
      <c r="H629" s="1"/>
      <c r="I629" s="1"/>
      <c r="J629" s="1"/>
    </row>
    <row r="630" spans="5:10" x14ac:dyDescent="0.2">
      <c r="E630" s="1"/>
      <c r="F630" s="1"/>
      <c r="G630" s="1"/>
      <c r="H630" s="1"/>
      <c r="I630" s="1"/>
      <c r="J630" s="1"/>
    </row>
    <row r="631" spans="5:10" x14ac:dyDescent="0.2">
      <c r="E631" s="1"/>
      <c r="F631" s="1"/>
      <c r="G631" s="1"/>
      <c r="H631" s="1"/>
      <c r="I631" s="1"/>
      <c r="J631" s="1"/>
    </row>
    <row r="632" spans="5:10" x14ac:dyDescent="0.2">
      <c r="E632" s="1"/>
      <c r="F632" s="1"/>
      <c r="G632" s="1"/>
      <c r="H632" s="1"/>
      <c r="I632" s="1"/>
      <c r="J632" s="1"/>
    </row>
    <row r="633" spans="5:10" x14ac:dyDescent="0.2">
      <c r="E633" s="1"/>
      <c r="F633" s="1"/>
      <c r="G633" s="1"/>
      <c r="H633" s="1"/>
      <c r="I633" s="1"/>
      <c r="J633" s="1"/>
    </row>
    <row r="634" spans="5:10" x14ac:dyDescent="0.2">
      <c r="E634" s="1"/>
      <c r="F634" s="1"/>
      <c r="G634" s="1"/>
      <c r="H634" s="1"/>
      <c r="I634" s="1"/>
      <c r="J634" s="1"/>
    </row>
    <row r="635" spans="5:10" x14ac:dyDescent="0.2">
      <c r="E635" s="1"/>
      <c r="F635" s="1"/>
      <c r="G635" s="1"/>
      <c r="H635" s="1"/>
      <c r="I635" s="1"/>
      <c r="J635" s="1"/>
    </row>
    <row r="636" spans="5:10" x14ac:dyDescent="0.2">
      <c r="E636" s="1"/>
      <c r="F636" s="1"/>
      <c r="G636" s="1"/>
      <c r="H636" s="1"/>
      <c r="I636" s="1"/>
      <c r="J636" s="1"/>
    </row>
    <row r="637" spans="5:10" x14ac:dyDescent="0.2">
      <c r="E637" s="1"/>
      <c r="F637" s="1"/>
      <c r="G637" s="1"/>
      <c r="H637" s="1"/>
      <c r="I637" s="1"/>
      <c r="J637" s="1"/>
    </row>
    <row r="638" spans="5:10" x14ac:dyDescent="0.2">
      <c r="E638" s="1"/>
      <c r="F638" s="1"/>
      <c r="G638" s="1"/>
      <c r="H638" s="1"/>
      <c r="I638" s="1"/>
      <c r="J638" s="1"/>
    </row>
    <row r="639" spans="5:10" x14ac:dyDescent="0.2">
      <c r="E639" s="1"/>
      <c r="F639" s="1"/>
      <c r="G639" s="1"/>
      <c r="H639" s="1"/>
      <c r="I639" s="1"/>
      <c r="J639" s="1"/>
    </row>
    <row r="640" spans="5:10" x14ac:dyDescent="0.2">
      <c r="E640" s="1"/>
      <c r="F640" s="1"/>
      <c r="G640" s="1"/>
      <c r="H640" s="1"/>
      <c r="I640" s="1"/>
      <c r="J640" s="1"/>
    </row>
    <row r="641" spans="5:10" x14ac:dyDescent="0.2">
      <c r="E641" s="1"/>
      <c r="F641" s="1"/>
      <c r="G641" s="1"/>
      <c r="H641" s="1"/>
      <c r="I641" s="1"/>
      <c r="J641" s="1"/>
    </row>
    <row r="642" spans="5:10" x14ac:dyDescent="0.2">
      <c r="E642" s="1"/>
      <c r="F642" s="1"/>
      <c r="G642" s="1"/>
      <c r="H642" s="1"/>
      <c r="I642" s="1"/>
      <c r="J642" s="1"/>
    </row>
    <row r="643" spans="5:10" x14ac:dyDescent="0.2">
      <c r="E643" s="1"/>
      <c r="F643" s="1"/>
      <c r="G643" s="1"/>
      <c r="H643" s="1"/>
      <c r="I643" s="1"/>
      <c r="J643" s="1"/>
    </row>
    <row r="644" spans="5:10" x14ac:dyDescent="0.2">
      <c r="E644" s="1"/>
      <c r="F644" s="1"/>
      <c r="G644" s="1"/>
      <c r="H644" s="1"/>
      <c r="I644" s="1"/>
      <c r="J644" s="1"/>
    </row>
    <row r="645" spans="5:10" x14ac:dyDescent="0.2">
      <c r="E645" s="1"/>
      <c r="F645" s="1"/>
      <c r="G645" s="1"/>
      <c r="H645" s="1"/>
      <c r="I645" s="1"/>
      <c r="J645" s="1"/>
    </row>
    <row r="646" spans="5:10" x14ac:dyDescent="0.2">
      <c r="E646" s="1"/>
      <c r="F646" s="1"/>
      <c r="G646" s="1"/>
      <c r="H646" s="1"/>
      <c r="I646" s="1"/>
      <c r="J646" s="1"/>
    </row>
    <row r="647" spans="5:10" x14ac:dyDescent="0.2">
      <c r="E647" s="1"/>
      <c r="F647" s="1"/>
      <c r="G647" s="1"/>
      <c r="H647" s="1"/>
      <c r="I647" s="1"/>
      <c r="J647" s="1"/>
    </row>
    <row r="648" spans="5:10" x14ac:dyDescent="0.2">
      <c r="E648" s="1"/>
      <c r="F648" s="1"/>
      <c r="G648" s="1"/>
      <c r="H648" s="1"/>
      <c r="I648" s="1"/>
      <c r="J648" s="1"/>
    </row>
    <row r="649" spans="5:10" x14ac:dyDescent="0.2">
      <c r="E649" s="1"/>
      <c r="F649" s="1"/>
      <c r="G649" s="1"/>
      <c r="H649" s="1"/>
      <c r="I649" s="1"/>
      <c r="J649" s="1"/>
    </row>
    <row r="650" spans="5:10" x14ac:dyDescent="0.2">
      <c r="E650" s="1"/>
      <c r="F650" s="1"/>
      <c r="G650" s="1"/>
      <c r="H650" s="1"/>
      <c r="I650" s="1"/>
      <c r="J650" s="1"/>
    </row>
    <row r="651" spans="5:10" x14ac:dyDescent="0.2">
      <c r="E651" s="1"/>
      <c r="F651" s="1"/>
      <c r="G651" s="1"/>
      <c r="H651" s="1"/>
      <c r="I651" s="1"/>
      <c r="J651" s="1"/>
    </row>
    <row r="652" spans="5:10" x14ac:dyDescent="0.2">
      <c r="E652" s="1"/>
      <c r="F652" s="1"/>
      <c r="G652" s="1"/>
      <c r="H652" s="1"/>
      <c r="I652" s="1"/>
      <c r="J652" s="1"/>
    </row>
    <row r="653" spans="5:10" x14ac:dyDescent="0.2">
      <c r="E653" s="1"/>
      <c r="F653" s="1"/>
      <c r="G653" s="1"/>
      <c r="H653" s="1"/>
      <c r="I653" s="1"/>
      <c r="J653" s="1"/>
    </row>
    <row r="654" spans="5:10" x14ac:dyDescent="0.2">
      <c r="E654" s="1"/>
      <c r="F654" s="1"/>
      <c r="G654" s="1"/>
      <c r="H654" s="1"/>
      <c r="I654" s="1"/>
      <c r="J654" s="1"/>
    </row>
    <row r="655" spans="5:10" x14ac:dyDescent="0.2">
      <c r="E655" s="1"/>
      <c r="F655" s="1"/>
      <c r="G655" s="1"/>
      <c r="H655" s="1"/>
      <c r="I655" s="1"/>
      <c r="J655" s="1"/>
    </row>
    <row r="656" spans="5:10" x14ac:dyDescent="0.2">
      <c r="E656" s="1"/>
      <c r="F656" s="1"/>
      <c r="G656" s="1"/>
      <c r="H656" s="1"/>
      <c r="I656" s="1"/>
      <c r="J656" s="1"/>
    </row>
    <row r="657" spans="5:10" x14ac:dyDescent="0.2">
      <c r="E657" s="1"/>
      <c r="F657" s="1"/>
      <c r="G657" s="1"/>
      <c r="H657" s="1"/>
      <c r="I657" s="1"/>
      <c r="J657" s="1"/>
    </row>
    <row r="658" spans="5:10" x14ac:dyDescent="0.2">
      <c r="E658" s="1"/>
      <c r="F658" s="1"/>
      <c r="G658" s="1"/>
      <c r="H658" s="1"/>
      <c r="I658" s="1"/>
      <c r="J658" s="1"/>
    </row>
    <row r="659" spans="5:10" x14ac:dyDescent="0.2">
      <c r="E659" s="1"/>
      <c r="F659" s="1"/>
      <c r="G659" s="1"/>
      <c r="H659" s="1"/>
      <c r="I659" s="1"/>
      <c r="J659" s="1"/>
    </row>
    <row r="660" spans="5:10" x14ac:dyDescent="0.2">
      <c r="E660" s="1"/>
      <c r="F660" s="1"/>
      <c r="G660" s="1"/>
      <c r="H660" s="1"/>
      <c r="I660" s="1"/>
      <c r="J660" s="1"/>
    </row>
    <row r="661" spans="5:10" x14ac:dyDescent="0.2">
      <c r="E661" s="1"/>
      <c r="F661" s="1"/>
      <c r="G661" s="1"/>
      <c r="H661" s="1"/>
      <c r="I661" s="1"/>
      <c r="J661" s="1"/>
    </row>
    <row r="662" spans="5:10" x14ac:dyDescent="0.2">
      <c r="E662" s="1"/>
      <c r="F662" s="1"/>
      <c r="G662" s="1"/>
      <c r="H662" s="1"/>
      <c r="I662" s="1"/>
      <c r="J662" s="1"/>
    </row>
    <row r="663" spans="5:10" x14ac:dyDescent="0.2">
      <c r="E663" s="1"/>
      <c r="F663" s="1"/>
      <c r="G663" s="1"/>
      <c r="H663" s="1"/>
      <c r="I663" s="1"/>
      <c r="J663" s="1"/>
    </row>
    <row r="664" spans="5:10" x14ac:dyDescent="0.2">
      <c r="E664" s="1"/>
      <c r="F664" s="1"/>
      <c r="G664" s="1"/>
      <c r="H664" s="1"/>
      <c r="I664" s="1"/>
      <c r="J664" s="1"/>
    </row>
    <row r="665" spans="5:10" x14ac:dyDescent="0.2">
      <c r="E665" s="1"/>
      <c r="F665" s="1"/>
      <c r="G665" s="1"/>
      <c r="H665" s="1"/>
      <c r="I665" s="1"/>
      <c r="J665" s="1"/>
    </row>
    <row r="666" spans="5:10" x14ac:dyDescent="0.2">
      <c r="E666" s="1"/>
      <c r="F666" s="1"/>
      <c r="G666" s="1"/>
      <c r="H666" s="1"/>
      <c r="I666" s="1"/>
      <c r="J666" s="1"/>
    </row>
    <row r="667" spans="5:10" x14ac:dyDescent="0.2">
      <c r="E667" s="1"/>
      <c r="F667" s="1"/>
      <c r="G667" s="1"/>
      <c r="H667" s="1"/>
      <c r="I667" s="1"/>
      <c r="J667" s="1"/>
    </row>
    <row r="668" spans="5:10" x14ac:dyDescent="0.2">
      <c r="E668" s="1"/>
      <c r="F668" s="1"/>
      <c r="G668" s="1"/>
      <c r="H668" s="1"/>
      <c r="I668" s="1"/>
      <c r="J668" s="1"/>
    </row>
    <row r="669" spans="5:10" x14ac:dyDescent="0.2">
      <c r="E669" s="1"/>
      <c r="F669" s="1"/>
      <c r="G669" s="1"/>
      <c r="H669" s="1"/>
      <c r="I669" s="1"/>
      <c r="J669" s="1"/>
    </row>
    <row r="670" spans="5:10" x14ac:dyDescent="0.2">
      <c r="E670" s="1"/>
      <c r="F670" s="1"/>
      <c r="G670" s="1"/>
      <c r="H670" s="1"/>
      <c r="I670" s="1"/>
      <c r="J670" s="1"/>
    </row>
    <row r="671" spans="5:10" x14ac:dyDescent="0.2">
      <c r="E671" s="1"/>
      <c r="F671" s="1"/>
      <c r="G671" s="1"/>
      <c r="H671" s="1"/>
      <c r="I671" s="1"/>
      <c r="J671" s="1"/>
    </row>
    <row r="672" spans="5:10" x14ac:dyDescent="0.2">
      <c r="E672" s="1"/>
      <c r="F672" s="1"/>
      <c r="G672" s="1"/>
      <c r="H672" s="1"/>
      <c r="I672" s="1"/>
      <c r="J672" s="1"/>
    </row>
    <row r="673" spans="5:10" x14ac:dyDescent="0.2">
      <c r="E673" s="1"/>
      <c r="F673" s="1"/>
      <c r="G673" s="1"/>
      <c r="H673" s="1"/>
      <c r="I673" s="1"/>
      <c r="J673" s="1"/>
    </row>
    <row r="674" spans="5:10" x14ac:dyDescent="0.2">
      <c r="E674" s="1"/>
      <c r="F674" s="1"/>
      <c r="G674" s="1"/>
      <c r="H674" s="1"/>
      <c r="I674" s="1"/>
      <c r="J674" s="1"/>
    </row>
    <row r="675" spans="5:10" x14ac:dyDescent="0.2">
      <c r="E675" s="1"/>
      <c r="F675" s="1"/>
      <c r="G675" s="1"/>
      <c r="H675" s="1"/>
      <c r="I675" s="1"/>
      <c r="J675" s="1"/>
    </row>
    <row r="676" spans="5:10" x14ac:dyDescent="0.2">
      <c r="E676" s="1"/>
      <c r="F676" s="1"/>
      <c r="G676" s="1"/>
      <c r="H676" s="1"/>
      <c r="I676" s="1"/>
      <c r="J676" s="1"/>
    </row>
    <row r="677" spans="5:10" x14ac:dyDescent="0.2">
      <c r="E677" s="1"/>
      <c r="F677" s="1"/>
      <c r="G677" s="1"/>
      <c r="H677" s="1"/>
      <c r="I677" s="1"/>
      <c r="J677" s="1"/>
    </row>
    <row r="678" spans="5:10" x14ac:dyDescent="0.2">
      <c r="E678" s="1"/>
      <c r="F678" s="1"/>
      <c r="G678" s="1"/>
      <c r="H678" s="1"/>
      <c r="I678" s="1"/>
      <c r="J678" s="1"/>
    </row>
    <row r="679" spans="5:10" x14ac:dyDescent="0.2">
      <c r="E679" s="1"/>
      <c r="F679" s="1"/>
      <c r="G679" s="1"/>
      <c r="H679" s="1"/>
      <c r="I679" s="1"/>
      <c r="J679" s="1"/>
    </row>
    <row r="680" spans="5:10" x14ac:dyDescent="0.2">
      <c r="E680" s="1"/>
      <c r="F680" s="1"/>
      <c r="G680" s="1"/>
      <c r="H680" s="1"/>
      <c r="I680" s="1"/>
      <c r="J680" s="1"/>
    </row>
    <row r="681" spans="5:10" x14ac:dyDescent="0.2">
      <c r="E681" s="1"/>
      <c r="F681" s="1"/>
      <c r="G681" s="1"/>
      <c r="H681" s="1"/>
      <c r="I681" s="1"/>
      <c r="J681" s="1"/>
    </row>
    <row r="682" spans="5:10" x14ac:dyDescent="0.2">
      <c r="E682" s="1"/>
      <c r="F682" s="1"/>
      <c r="G682" s="1"/>
      <c r="H682" s="1"/>
      <c r="I682" s="1"/>
      <c r="J682" s="1"/>
    </row>
    <row r="683" spans="5:10" x14ac:dyDescent="0.2">
      <c r="E683" s="1"/>
      <c r="F683" s="1"/>
      <c r="G683" s="1"/>
      <c r="H683" s="1"/>
      <c r="I683" s="1"/>
      <c r="J683" s="1"/>
    </row>
    <row r="684" spans="5:10" x14ac:dyDescent="0.2">
      <c r="E684" s="1"/>
      <c r="F684" s="1"/>
      <c r="G684" s="1"/>
      <c r="H684" s="1"/>
      <c r="I684" s="1"/>
      <c r="J684" s="1"/>
    </row>
    <row r="685" spans="5:10" x14ac:dyDescent="0.2">
      <c r="E685" s="1"/>
      <c r="F685" s="1"/>
      <c r="G685" s="1"/>
      <c r="H685" s="1"/>
      <c r="I685" s="1"/>
      <c r="J685" s="1"/>
    </row>
    <row r="686" spans="5:10" x14ac:dyDescent="0.2">
      <c r="E686" s="1"/>
      <c r="F686" s="1"/>
      <c r="G686" s="1"/>
      <c r="H686" s="1"/>
      <c r="I686" s="1"/>
      <c r="J686" s="1"/>
    </row>
    <row r="687" spans="5:10" x14ac:dyDescent="0.2">
      <c r="E687" s="1"/>
      <c r="F687" s="1"/>
      <c r="G687" s="1"/>
      <c r="H687" s="1"/>
      <c r="I687" s="1"/>
      <c r="J687" s="1"/>
    </row>
    <row r="688" spans="5:10" x14ac:dyDescent="0.2">
      <c r="E688" s="1"/>
      <c r="F688" s="1"/>
      <c r="G688" s="1"/>
      <c r="H688" s="1"/>
      <c r="I688" s="1"/>
      <c r="J688" s="1"/>
    </row>
    <row r="689" spans="5:10" x14ac:dyDescent="0.2">
      <c r="E689" s="1"/>
      <c r="F689" s="1"/>
      <c r="G689" s="1"/>
      <c r="H689" s="1"/>
      <c r="I689" s="1"/>
      <c r="J689" s="1"/>
    </row>
    <row r="690" spans="5:10" x14ac:dyDescent="0.2">
      <c r="E690" s="1"/>
      <c r="F690" s="1"/>
      <c r="G690" s="1"/>
      <c r="H690" s="1"/>
      <c r="I690" s="1"/>
      <c r="J690" s="1"/>
    </row>
    <row r="691" spans="5:10" x14ac:dyDescent="0.2">
      <c r="E691" s="1"/>
      <c r="F691" s="1"/>
      <c r="G691" s="1"/>
      <c r="H691" s="1"/>
      <c r="I691" s="1"/>
      <c r="J691" s="1"/>
    </row>
    <row r="692" spans="5:10" x14ac:dyDescent="0.2">
      <c r="E692" s="1"/>
      <c r="F692" s="1"/>
      <c r="G692" s="1"/>
      <c r="H692" s="1"/>
      <c r="I692" s="1"/>
      <c r="J692" s="1"/>
    </row>
    <row r="693" spans="5:10" x14ac:dyDescent="0.2">
      <c r="E693" s="1"/>
      <c r="F693" s="1"/>
      <c r="G693" s="1"/>
      <c r="H693" s="1"/>
      <c r="I693" s="1"/>
      <c r="J693" s="1"/>
    </row>
    <row r="694" spans="5:10" x14ac:dyDescent="0.2">
      <c r="E694" s="1"/>
      <c r="F694" s="1"/>
      <c r="G694" s="1"/>
      <c r="H694" s="1"/>
      <c r="I694" s="1"/>
      <c r="J694" s="1"/>
    </row>
    <row r="695" spans="5:10" x14ac:dyDescent="0.2">
      <c r="E695" s="1"/>
      <c r="F695" s="1"/>
      <c r="G695" s="1"/>
      <c r="H695" s="1"/>
      <c r="I695" s="1"/>
      <c r="J695" s="1"/>
    </row>
    <row r="696" spans="5:10" x14ac:dyDescent="0.2">
      <c r="E696" s="1"/>
      <c r="F696" s="1"/>
      <c r="G696" s="1"/>
      <c r="H696" s="1"/>
      <c r="I696" s="1"/>
      <c r="J696" s="1"/>
    </row>
    <row r="697" spans="5:10" x14ac:dyDescent="0.2">
      <c r="E697" s="1"/>
      <c r="F697" s="1"/>
      <c r="G697" s="1"/>
      <c r="H697" s="1"/>
      <c r="I697" s="1"/>
      <c r="J697" s="1"/>
    </row>
    <row r="698" spans="5:10" x14ac:dyDescent="0.2">
      <c r="E698" s="1"/>
      <c r="F698" s="1"/>
      <c r="G698" s="1"/>
      <c r="H698" s="1"/>
      <c r="I698" s="1"/>
      <c r="J698" s="1"/>
    </row>
    <row r="699" spans="5:10" x14ac:dyDescent="0.2">
      <c r="E699" s="1"/>
      <c r="F699" s="1"/>
      <c r="G699" s="1"/>
      <c r="H699" s="1"/>
      <c r="I699" s="1"/>
      <c r="J699" s="1"/>
    </row>
    <row r="700" spans="5:10" x14ac:dyDescent="0.2">
      <c r="E700" s="1"/>
      <c r="F700" s="1"/>
      <c r="G700" s="1"/>
      <c r="H700" s="1"/>
      <c r="I700" s="1"/>
      <c r="J700" s="1"/>
    </row>
    <row r="701" spans="5:10" x14ac:dyDescent="0.2">
      <c r="E701" s="1"/>
      <c r="F701" s="1"/>
      <c r="G701" s="1"/>
      <c r="H701" s="1"/>
      <c r="I701" s="1"/>
      <c r="J701" s="1"/>
    </row>
    <row r="702" spans="5:10" x14ac:dyDescent="0.2">
      <c r="E702" s="1"/>
      <c r="F702" s="1"/>
      <c r="G702" s="1"/>
      <c r="H702" s="1"/>
      <c r="I702" s="1"/>
      <c r="J702" s="1"/>
    </row>
    <row r="703" spans="5:10" x14ac:dyDescent="0.2">
      <c r="E703" s="1"/>
      <c r="F703" s="1"/>
      <c r="G703" s="1"/>
      <c r="H703" s="1"/>
      <c r="I703" s="1"/>
      <c r="J703" s="1"/>
    </row>
    <row r="704" spans="5:10" x14ac:dyDescent="0.2">
      <c r="E704" s="1"/>
      <c r="F704" s="1"/>
      <c r="G704" s="1"/>
      <c r="H704" s="1"/>
      <c r="I704" s="1"/>
      <c r="J704" s="1"/>
    </row>
    <row r="705" spans="5:10" x14ac:dyDescent="0.2">
      <c r="E705" s="1"/>
      <c r="F705" s="1"/>
      <c r="G705" s="1"/>
      <c r="H705" s="1"/>
      <c r="I705" s="1"/>
      <c r="J705" s="1"/>
    </row>
    <row r="706" spans="5:10" x14ac:dyDescent="0.2">
      <c r="E706" s="1"/>
      <c r="F706" s="1"/>
      <c r="G706" s="1"/>
      <c r="H706" s="1"/>
      <c r="I706" s="1"/>
      <c r="J706" s="1"/>
    </row>
    <row r="707" spans="5:10" x14ac:dyDescent="0.2">
      <c r="E707" s="1"/>
      <c r="F707" s="1"/>
      <c r="G707" s="1"/>
      <c r="H707" s="1"/>
      <c r="I707" s="1"/>
      <c r="J707" s="1"/>
    </row>
    <row r="708" spans="5:10" x14ac:dyDescent="0.2">
      <c r="E708" s="1"/>
      <c r="F708" s="1"/>
      <c r="G708" s="1"/>
      <c r="H708" s="1"/>
      <c r="I708" s="1"/>
      <c r="J708" s="1"/>
    </row>
    <row r="709" spans="5:10" x14ac:dyDescent="0.2">
      <c r="E709" s="1"/>
      <c r="F709" s="1"/>
      <c r="G709" s="1"/>
      <c r="H709" s="1"/>
      <c r="I709" s="1"/>
      <c r="J709" s="1"/>
    </row>
    <row r="710" spans="5:10" x14ac:dyDescent="0.2">
      <c r="E710" s="1"/>
      <c r="F710" s="1"/>
      <c r="G710" s="1"/>
      <c r="H710" s="1"/>
      <c r="I710" s="1"/>
      <c r="J710" s="1"/>
    </row>
    <row r="711" spans="5:10" x14ac:dyDescent="0.2">
      <c r="E711" s="1"/>
      <c r="F711" s="1"/>
      <c r="G711" s="1"/>
      <c r="H711" s="1"/>
      <c r="I711" s="1"/>
      <c r="J711" s="1"/>
    </row>
    <row r="712" spans="5:10" x14ac:dyDescent="0.2">
      <c r="E712" s="1"/>
      <c r="F712" s="1"/>
      <c r="G712" s="1"/>
      <c r="H712" s="1"/>
      <c r="I712" s="1"/>
      <c r="J712" s="1"/>
    </row>
    <row r="713" spans="5:10" x14ac:dyDescent="0.2">
      <c r="E713" s="1"/>
      <c r="F713" s="1"/>
      <c r="G713" s="1"/>
      <c r="H713" s="1"/>
      <c r="I713" s="1"/>
      <c r="J713" s="1"/>
    </row>
    <row r="714" spans="5:10" x14ac:dyDescent="0.2">
      <c r="E714" s="1"/>
      <c r="F714" s="1"/>
      <c r="G714" s="1"/>
      <c r="H714" s="1"/>
      <c r="I714" s="1"/>
      <c r="J714" s="1"/>
    </row>
    <row r="715" spans="5:10" x14ac:dyDescent="0.2">
      <c r="E715" s="1"/>
      <c r="F715" s="1"/>
      <c r="G715" s="1"/>
      <c r="H715" s="1"/>
      <c r="I715" s="1"/>
      <c r="J715" s="1"/>
    </row>
    <row r="716" spans="5:10" x14ac:dyDescent="0.2">
      <c r="E716" s="1"/>
      <c r="F716" s="1"/>
      <c r="G716" s="1"/>
      <c r="H716" s="1"/>
      <c r="I716" s="1"/>
      <c r="J716" s="1"/>
    </row>
    <row r="717" spans="5:10" x14ac:dyDescent="0.2">
      <c r="E717" s="1"/>
      <c r="F717" s="1"/>
      <c r="G717" s="1"/>
      <c r="H717" s="1"/>
      <c r="I717" s="1"/>
      <c r="J717" s="1"/>
    </row>
    <row r="718" spans="5:10" x14ac:dyDescent="0.2">
      <c r="E718" s="1"/>
      <c r="F718" s="1"/>
      <c r="G718" s="1"/>
      <c r="H718" s="1"/>
      <c r="I718" s="1"/>
      <c r="J718" s="1"/>
    </row>
    <row r="719" spans="5:10" x14ac:dyDescent="0.2">
      <c r="E719" s="1"/>
      <c r="F719" s="1"/>
      <c r="G719" s="1"/>
      <c r="H719" s="1"/>
      <c r="I719" s="1"/>
      <c r="J719" s="1"/>
    </row>
    <row r="720" spans="5:10" x14ac:dyDescent="0.2">
      <c r="E720" s="1"/>
      <c r="F720" s="1"/>
      <c r="G720" s="1"/>
      <c r="H720" s="1"/>
      <c r="I720" s="1"/>
      <c r="J720" s="1"/>
    </row>
    <row r="721" spans="5:10" x14ac:dyDescent="0.2">
      <c r="E721" s="1"/>
      <c r="F721" s="1"/>
      <c r="G721" s="1"/>
      <c r="H721" s="1"/>
      <c r="I721" s="1"/>
      <c r="J721" s="1"/>
    </row>
    <row r="722" spans="5:10" x14ac:dyDescent="0.2">
      <c r="E722" s="1"/>
      <c r="F722" s="1"/>
      <c r="G722" s="1"/>
      <c r="H722" s="1"/>
      <c r="I722" s="1"/>
      <c r="J722" s="1"/>
    </row>
    <row r="723" spans="5:10" x14ac:dyDescent="0.2">
      <c r="E723" s="1"/>
      <c r="F723" s="1"/>
      <c r="G723" s="1"/>
      <c r="H723" s="1"/>
      <c r="I723" s="1"/>
      <c r="J723" s="1"/>
    </row>
    <row r="724" spans="5:10" x14ac:dyDescent="0.2">
      <c r="E724" s="1"/>
      <c r="F724" s="1"/>
      <c r="G724" s="1"/>
      <c r="H724" s="1"/>
      <c r="I724" s="1"/>
      <c r="J724" s="1"/>
    </row>
    <row r="725" spans="5:10" x14ac:dyDescent="0.2">
      <c r="E725" s="1"/>
      <c r="F725" s="1"/>
      <c r="G725" s="1"/>
      <c r="H725" s="1"/>
      <c r="I725" s="1"/>
      <c r="J725" s="1"/>
    </row>
    <row r="726" spans="5:10" x14ac:dyDescent="0.2">
      <c r="E726" s="1"/>
      <c r="F726" s="1"/>
      <c r="G726" s="1"/>
      <c r="H726" s="1"/>
      <c r="I726" s="1"/>
      <c r="J726" s="1"/>
    </row>
  </sheetData>
  <mergeCells count="1">
    <mergeCell ref="A1:L1"/>
  </mergeCells>
  <conditionalFormatting sqref="C3:C510">
    <cfRule type="duplicateValues" dxfId="3" priority="9"/>
  </conditionalFormatting>
  <pageMargins left="0.7" right="0.7" top="0.78740157499999996" bottom="0.78740157499999996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CELKOVE_Po_lovosice (OPRAVA)</vt:lpstr>
      <vt:lpstr>List2</vt:lpstr>
      <vt:lpstr>CELKOVE_Po_lovosice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Edr</dc:creator>
  <cp:lastModifiedBy>Jakub Edr</cp:lastModifiedBy>
  <dcterms:created xsi:type="dcterms:W3CDTF">2021-09-08T09:29:34Z</dcterms:created>
  <dcterms:modified xsi:type="dcterms:W3CDTF">2021-09-09T08:29:21Z</dcterms:modified>
</cp:coreProperties>
</file>