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a\Desktop\"/>
    </mc:Choice>
  </mc:AlternateContent>
  <xr:revisionPtr revIDLastSave="0" documentId="8_{292D7964-55A1-49BE-8F1C-61531028A665}" xr6:coauthVersionLast="43" xr6:coauthVersionMax="43" xr10:uidLastSave="{00000000-0000-0000-0000-000000000000}"/>
  <bookViews>
    <workbookView xWindow="-120" yWindow="-120" windowWidth="24240" windowHeight="13140" firstSheet="2" activeTab="5" xr2:uid="{C65B9A83-0065-4964-8F0B-34C34B7F8D28}"/>
  </bookViews>
  <sheets>
    <sheet name="TTT" sheetId="1" r:id="rId1"/>
    <sheet name="Scratch žáci" sheetId="2" r:id="rId2"/>
    <sheet name="Scratch žákyně" sheetId="3" r:id="rId3"/>
    <sheet name="Scratch Kadeti" sheetId="27" r:id="rId4"/>
    <sheet name="Scratch Kadetky" sheetId="4" r:id="rId5"/>
    <sheet name="Scratch Junioři" sheetId="5" r:id="rId6"/>
    <sheet name="Scratch Ženy + Juniorky" sheetId="6" r:id="rId7"/>
    <sheet name="ITT žáci" sheetId="7" r:id="rId8"/>
    <sheet name="ITT žákyně" sheetId="8" r:id="rId9"/>
    <sheet name="ITT Kadeti" sheetId="9" r:id="rId10"/>
    <sheet name="ITT Kadetky" sheetId="10" r:id="rId11"/>
    <sheet name="ITT Junioři" sheetId="11" r:id="rId12"/>
    <sheet name="ITT Juniorky" sheetId="12" r:id="rId13"/>
    <sheet name="ITT Ženy" sheetId="13" r:id="rId14"/>
    <sheet name="Bodovací žáci" sheetId="15" r:id="rId15"/>
    <sheet name="Bodovací Žákyně" sheetId="16" r:id="rId16"/>
    <sheet name="Bodovací Kadeti" sheetId="17" r:id="rId17"/>
    <sheet name="Bodovací Kadetky" sheetId="18" r:id="rId18"/>
    <sheet name="Bodovací Junioři" sheetId="19" r:id="rId19"/>
    <sheet name="Bodovací ženy + juniorky" sheetId="20" r:id="rId20"/>
    <sheet name="Madison ženy + juniorky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1" l="1"/>
  <c r="G10" i="21"/>
  <c r="G8" i="21"/>
  <c r="G14" i="20" l="1"/>
  <c r="G13" i="20"/>
  <c r="G12" i="20"/>
  <c r="G11" i="20"/>
  <c r="G10" i="20"/>
  <c r="G9" i="20"/>
  <c r="G8" i="20"/>
  <c r="F17" i="19"/>
  <c r="F16" i="19"/>
  <c r="F15" i="19"/>
  <c r="F14" i="19"/>
  <c r="F13" i="19"/>
  <c r="F12" i="19"/>
  <c r="F11" i="19"/>
  <c r="F10" i="19"/>
  <c r="F9" i="19"/>
  <c r="F8" i="19"/>
  <c r="F17" i="18"/>
  <c r="F16" i="18"/>
  <c r="F15" i="18"/>
  <c r="F14" i="18"/>
  <c r="F13" i="18"/>
  <c r="F12" i="18"/>
  <c r="F11" i="18"/>
  <c r="F10" i="18"/>
  <c r="F9" i="18"/>
  <c r="F8" i="18"/>
  <c r="F13" i="16"/>
  <c r="F12" i="16"/>
  <c r="F11" i="16"/>
  <c r="F10" i="16"/>
  <c r="F9" i="16"/>
  <c r="F8" i="16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</calcChain>
</file>

<file path=xl/sharedStrings.xml><?xml version="1.0" encoding="utf-8"?>
<sst xmlns="http://schemas.openxmlformats.org/spreadsheetml/2006/main" count="1545" uniqueCount="386">
  <si>
    <t>MČR vytrvalci TTT</t>
  </si>
  <si>
    <t>Datum výpisu: 23.7.2019</t>
  </si>
  <si>
    <t>Datum startu: 26.07.2019</t>
  </si>
  <si>
    <t>Místo konání: PROSTĚJOV</t>
  </si>
  <si>
    <t xml:space="preserve">Pořadí </t>
  </si>
  <si>
    <t>St. Č.</t>
  </si>
  <si>
    <t>UCI ID</t>
  </si>
  <si>
    <t>Jméno a příjmení</t>
  </si>
  <si>
    <t>Oddíl</t>
  </si>
  <si>
    <t xml:space="preserve">Kat. </t>
  </si>
  <si>
    <t>Kva. Čas</t>
  </si>
  <si>
    <t>Fin. Čas</t>
  </si>
  <si>
    <t>Rank</t>
  </si>
  <si>
    <t>BiB</t>
  </si>
  <si>
    <t>Name and Surname</t>
  </si>
  <si>
    <t>Team</t>
  </si>
  <si>
    <t>Category</t>
  </si>
  <si>
    <t>Q. Time</t>
  </si>
  <si>
    <t xml:space="preserve">F. Time </t>
  </si>
  <si>
    <t>Vojtěch KOBLÍŽEK</t>
  </si>
  <si>
    <t>TUFO PARDUS Prostějov z.s.</t>
  </si>
  <si>
    <t>ŽS</t>
  </si>
  <si>
    <t>3:52,794</t>
  </si>
  <si>
    <t>3:50,052</t>
  </si>
  <si>
    <t>Stanislav PÁTÍK</t>
  </si>
  <si>
    <t>Richard KOBR</t>
  </si>
  <si>
    <t>TJ LOKOMOTIVA BEROUN</t>
  </si>
  <si>
    <t>Robert KOBR</t>
  </si>
  <si>
    <t xml:space="preserve">Ondřej ŠILHAVÝ </t>
  </si>
  <si>
    <t>KOVO Praha</t>
  </si>
  <si>
    <t>3:56,171</t>
  </si>
  <si>
    <t>3:53,421</t>
  </si>
  <si>
    <t>Daniel ŠILHAVÝ</t>
  </si>
  <si>
    <t xml:space="preserve">Adam BITTMAN </t>
  </si>
  <si>
    <t>TJ KOVO PRAHA</t>
  </si>
  <si>
    <t>Jan PODAŘIL</t>
  </si>
  <si>
    <t>DUKLA  PRAHA</t>
  </si>
  <si>
    <t>David PETERKA</t>
  </si>
  <si>
    <t>SK PETŘÍN PLZEŇ</t>
  </si>
  <si>
    <t>4:03,647</t>
  </si>
  <si>
    <t>3:59,873</t>
  </si>
  <si>
    <t>Petr HLADÍK</t>
  </si>
  <si>
    <t>Vít KOTSCHY</t>
  </si>
  <si>
    <t>Jaromír KOHOUT</t>
  </si>
  <si>
    <t>Roman Kreuziger Cycling Academy</t>
  </si>
  <si>
    <t>David JEŽEK</t>
  </si>
  <si>
    <t>CK DACOM PHARMA KYJOV</t>
  </si>
  <si>
    <t>4:08,212</t>
  </si>
  <si>
    <t>4:11,780</t>
  </si>
  <si>
    <t>Matyáš MUROŇ</t>
  </si>
  <si>
    <t>TJ FAVORIT BRNO</t>
  </si>
  <si>
    <t>Tomáš ČERVENÝ</t>
  </si>
  <si>
    <t>David KARÁSEK</t>
  </si>
  <si>
    <t>Vojtěch SOUKUP</t>
  </si>
  <si>
    <t>4:23,944</t>
  </si>
  <si>
    <t>Jakub SVITÁK</t>
  </si>
  <si>
    <t>BIKE PRO RACING</t>
  </si>
  <si>
    <t>David VAŠUT</t>
  </si>
  <si>
    <t xml:space="preserve"> </t>
  </si>
  <si>
    <t>Adam SVĚTLÍK</t>
  </si>
  <si>
    <t xml:space="preserve">Martin ŠTIBINGR </t>
  </si>
  <si>
    <t>4:25,949</t>
  </si>
  <si>
    <t xml:space="preserve">David JANÍK </t>
  </si>
  <si>
    <t>Ondřej JEŘÁBEK</t>
  </si>
  <si>
    <t>SP KOLO LOAP SPECIALIZED</t>
  </si>
  <si>
    <t>Jakub REHOVIČ</t>
  </si>
  <si>
    <t>Matyáš KOBLÍŽEK</t>
  </si>
  <si>
    <t>KAD</t>
  </si>
  <si>
    <t>3:39,857</t>
  </si>
  <si>
    <t>3:40,710</t>
  </si>
  <si>
    <t>Radovan ŠTEC</t>
  </si>
  <si>
    <t>Petr KOVAŘČÍK</t>
  </si>
  <si>
    <t>Ondřej POKORNÝ</t>
  </si>
  <si>
    <t>Šimon VANÍČEK</t>
  </si>
  <si>
    <t>SPORTCOMPLEX BŘECLAV</t>
  </si>
  <si>
    <t>3:42,506</t>
  </si>
  <si>
    <t>3:43,769</t>
  </si>
  <si>
    <t>Viktor PADĚLEK</t>
  </si>
  <si>
    <t>Štěpán ŠIROKÝ</t>
  </si>
  <si>
    <t>Matěj HYTYCH</t>
  </si>
  <si>
    <t>DOHNAL Filip</t>
  </si>
  <si>
    <t>3:45,641</t>
  </si>
  <si>
    <t>3:43,498</t>
  </si>
  <si>
    <t>BORKOVEC Matyáš</t>
  </si>
  <si>
    <t>Vojtěch CÍRKVA</t>
  </si>
  <si>
    <t>Jakub STANĚK</t>
  </si>
  <si>
    <t>LAMAČ Martin</t>
  </si>
  <si>
    <t>3:47,579</t>
  </si>
  <si>
    <t>3:46,612</t>
  </si>
  <si>
    <t>Petr VÁVRA</t>
  </si>
  <si>
    <t>David ČERVÍČEK</t>
  </si>
  <si>
    <t>Milan KADLEC</t>
  </si>
  <si>
    <t>Jakub VAJBAR</t>
  </si>
  <si>
    <t>4:07,384</t>
  </si>
  <si>
    <t>Jakub JANÍČEK</t>
  </si>
  <si>
    <t>Jakub MALÁŠEK</t>
  </si>
  <si>
    <t>ČEPEK Martin</t>
  </si>
  <si>
    <t>Barbora PARMOVÁ</t>
  </si>
  <si>
    <t>TJ STADION LOUNY</t>
  </si>
  <si>
    <t>F*KAD</t>
  </si>
  <si>
    <t>4:02,353</t>
  </si>
  <si>
    <t>3:59,827</t>
  </si>
  <si>
    <t>Tereza PROŠKOVÁ</t>
  </si>
  <si>
    <t>Hanka RUNTOVÁ</t>
  </si>
  <si>
    <t>Kateřina DOSTÁLOVÁ</t>
  </si>
  <si>
    <t>Gabriela BÁRTOVÁ</t>
  </si>
  <si>
    <t>4:04,998</t>
  </si>
  <si>
    <t>4:05,578</t>
  </si>
  <si>
    <t>Eliška GRULICHOVÁ</t>
  </si>
  <si>
    <t>F*ŽS</t>
  </si>
  <si>
    <t>Patricie MÜLLEROVÁ</t>
  </si>
  <si>
    <t>Adéla PERNICKÁ</t>
  </si>
  <si>
    <t>Michaela POULOVÁ</t>
  </si>
  <si>
    <t>4:14,664</t>
  </si>
  <si>
    <t>2:36,645</t>
  </si>
  <si>
    <t>Barbora NĚMCOVÁ</t>
  </si>
  <si>
    <t>Natálie MIKŠANÍKOVÁ</t>
  </si>
  <si>
    <t>ACK Stará Ves nad Ondřejnicí</t>
  </si>
  <si>
    <t>Adéla MARKOVÁ</t>
  </si>
  <si>
    <t>Veronika JADRNÁ</t>
  </si>
  <si>
    <t>Ema MARKOVÁ</t>
  </si>
  <si>
    <t>OTL</t>
  </si>
  <si>
    <t>*27</t>
  </si>
  <si>
    <t>Markéta MACÁNOVÁ</t>
  </si>
  <si>
    <t>4:35,078</t>
  </si>
  <si>
    <t>*29</t>
  </si>
  <si>
    <t>Michaela HŘEBAČKOVÁ</t>
  </si>
  <si>
    <t>*33</t>
  </si>
  <si>
    <t>Adéla HERMANOVÁ</t>
  </si>
  <si>
    <t>*34</t>
  </si>
  <si>
    <t>Veronika ZOUBKOVÁ</t>
  </si>
  <si>
    <t>David VITNER</t>
  </si>
  <si>
    <t>JUN</t>
  </si>
  <si>
    <t>4:32,155</t>
  </si>
  <si>
    <t>4:31,156</t>
  </si>
  <si>
    <t>Lukáš KOLAŘÍK</t>
  </si>
  <si>
    <t>René SMÉKAL</t>
  </si>
  <si>
    <t>Filip ŘEHA</t>
  </si>
  <si>
    <t>FORCE TEAM Jeseník</t>
  </si>
  <si>
    <t>Luboš KOMÍNEK</t>
  </si>
  <si>
    <t>TEAM DUKLA PRAHA</t>
  </si>
  <si>
    <t>4:36,101</t>
  </si>
  <si>
    <t>4:36,991</t>
  </si>
  <si>
    <t>Martin VOLTR</t>
  </si>
  <si>
    <t>Matyáš JANOŠ</t>
  </si>
  <si>
    <t>Adam KŘENEK</t>
  </si>
  <si>
    <t>Jakub BOUČEK</t>
  </si>
  <si>
    <t>RBB INVEST FORCE CYCLING TEAM</t>
  </si>
  <si>
    <t>4:40,732</t>
  </si>
  <si>
    <t>David KOPELENT</t>
  </si>
  <si>
    <t>Josef OTTA</t>
  </si>
  <si>
    <t>Pavel NOVÁK</t>
  </si>
  <si>
    <t>Jarmila MACHAČOVÁ</t>
  </si>
  <si>
    <t>F*EL</t>
  </si>
  <si>
    <t>5:01,310</t>
  </si>
  <si>
    <t>Lucie HOCHMANN</t>
  </si>
  <si>
    <t>Petra ŠEVČÍKOVÁ</t>
  </si>
  <si>
    <t>Kateřina KOHOUTKOVÁ</t>
  </si>
  <si>
    <t>Kristýna BURLOVÁ</t>
  </si>
  <si>
    <t>F*JUN</t>
  </si>
  <si>
    <t>MČR vytrvalci - Scratch Junioři</t>
  </si>
  <si>
    <t>Čas 14:04</t>
  </si>
  <si>
    <t>33kol / 9900m</t>
  </si>
  <si>
    <t>Rychlost 42,18</t>
  </si>
  <si>
    <t>FORCE TEAM Jesenák</t>
  </si>
  <si>
    <t xml:space="preserve">Václav PAPÍK </t>
  </si>
  <si>
    <t>Antonín REH</t>
  </si>
  <si>
    <t xml:space="preserve">Tadeáš PÁV </t>
  </si>
  <si>
    <t>DNF</t>
  </si>
  <si>
    <t>Maxim MÜLLER</t>
  </si>
  <si>
    <t>Josef ČEKAL</t>
  </si>
  <si>
    <t xml:space="preserve">Daniel TOUL </t>
  </si>
  <si>
    <t>Karel MACÁN</t>
  </si>
  <si>
    <t>Adam HOFMEISTER</t>
  </si>
  <si>
    <t>Marek LIŠKA</t>
  </si>
  <si>
    <t>Pádem postiženi:</t>
  </si>
  <si>
    <t>MČR vytrvalci - Scratch Ženy a Juniorky</t>
  </si>
  <si>
    <t>Čas 14:55</t>
  </si>
  <si>
    <t>33kol/ 9900m</t>
  </si>
  <si>
    <t>Rychlost 39,82km/h</t>
  </si>
  <si>
    <t>Kategorie</t>
  </si>
  <si>
    <t>Ema KAŇKOVSKÁ</t>
  </si>
  <si>
    <t>ASO DUKLA  BRNO</t>
  </si>
  <si>
    <t>Sabina DŽERENGOVÁ</t>
  </si>
  <si>
    <t>Alysha VAN NECK</t>
  </si>
  <si>
    <t>MČR vytrvalci - Scratch Kadetky</t>
  </si>
  <si>
    <t xml:space="preserve">Čas 6:28     </t>
  </si>
  <si>
    <t>13 kol / 3.900m</t>
  </si>
  <si>
    <t>Rychlost 36,10 Km/h</t>
  </si>
  <si>
    <t xml:space="preserve"> Pořadí </t>
  </si>
  <si>
    <t>MČR vytrvalci - Scratch Žákyně</t>
  </si>
  <si>
    <t>Čas  6:30</t>
  </si>
  <si>
    <t>Rychlost 35,92 Km/h</t>
  </si>
  <si>
    <t>Karolína RICHTEROVÁ</t>
  </si>
  <si>
    <t>DNS</t>
  </si>
  <si>
    <t>MČR vytrvalci - Scratch Kadeti</t>
  </si>
  <si>
    <t>Čas 10:20</t>
  </si>
  <si>
    <t>25 kol / 7500m</t>
  </si>
  <si>
    <t>Rychlost  42,26 km/h</t>
  </si>
  <si>
    <t>Jan VONDRÁČEK</t>
  </si>
  <si>
    <t>Ondřej MAZEL</t>
  </si>
  <si>
    <t>Ondřej SROSTLÍK</t>
  </si>
  <si>
    <t>MČR vytrvalci - Scratch žáci</t>
  </si>
  <si>
    <t>Čas  5:38</t>
  </si>
  <si>
    <t>Rychlost 41,43 Km/h</t>
  </si>
  <si>
    <t>Pořadí</t>
  </si>
  <si>
    <t>Jiří ZEDNÍK</t>
  </si>
  <si>
    <t>Jan HEZINA</t>
  </si>
  <si>
    <t>Q. Čas</t>
  </si>
  <si>
    <t>F. Čas</t>
  </si>
  <si>
    <t>Race no.</t>
  </si>
  <si>
    <t>F. Time</t>
  </si>
  <si>
    <t>2:44.315</t>
  </si>
  <si>
    <t>2:46,647</t>
  </si>
  <si>
    <t>2:45.741</t>
  </si>
  <si>
    <t>2:49,608</t>
  </si>
  <si>
    <t>2:46.012</t>
  </si>
  <si>
    <t>2:45,229</t>
  </si>
  <si>
    <t>2:45.901</t>
  </si>
  <si>
    <t>2:44,658</t>
  </si>
  <si>
    <t>2:46.518</t>
  </si>
  <si>
    <t>2:47,341</t>
  </si>
  <si>
    <t>2:49.034</t>
  </si>
  <si>
    <t>2:50,201</t>
  </si>
  <si>
    <t>2:49.303</t>
  </si>
  <si>
    <t>2:52,274</t>
  </si>
  <si>
    <t>2:50.145</t>
  </si>
  <si>
    <t>2:52,532</t>
  </si>
  <si>
    <t>2:51.207</t>
  </si>
  <si>
    <t>2:55.087</t>
  </si>
  <si>
    <t>2:57.989</t>
  </si>
  <si>
    <t>2:59.172</t>
  </si>
  <si>
    <t>3:00.130</t>
  </si>
  <si>
    <t>3:02.149</t>
  </si>
  <si>
    <t>3:04.143</t>
  </si>
  <si>
    <t>3:05.159</t>
  </si>
  <si>
    <t>3:10.322</t>
  </si>
  <si>
    <t>3:14.287</t>
  </si>
  <si>
    <t>3:14.593</t>
  </si>
  <si>
    <t>Lukáš KAŠPÁREK</t>
  </si>
  <si>
    <t>3:16.952</t>
  </si>
  <si>
    <t>3:24.222</t>
  </si>
  <si>
    <t>2:59,713</t>
  </si>
  <si>
    <t>3:00,589</t>
  </si>
  <si>
    <t>3:03,470</t>
  </si>
  <si>
    <t>3:07,708</t>
  </si>
  <si>
    <t>3:04,731</t>
  </si>
  <si>
    <t>3:06,272</t>
  </si>
  <si>
    <t>3:06,960</t>
  </si>
  <si>
    <t>3:13,831</t>
  </si>
  <si>
    <t>3:08,462</t>
  </si>
  <si>
    <t>3:09,380</t>
  </si>
  <si>
    <t>3:12,211</t>
  </si>
  <si>
    <t>3:15,147</t>
  </si>
  <si>
    <t>3:29,270</t>
  </si>
  <si>
    <t>3:29,438</t>
  </si>
  <si>
    <t>3:28,507</t>
  </si>
  <si>
    <t>3:28,952</t>
  </si>
  <si>
    <t>MČR vytrvalci - ITT Kadetky</t>
  </si>
  <si>
    <t>Ročník</t>
  </si>
  <si>
    <t>Year of birth</t>
  </si>
  <si>
    <t>2:49,884</t>
  </si>
  <si>
    <t>2:55,784</t>
  </si>
  <si>
    <t>2:57,004</t>
  </si>
  <si>
    <t>3:11,836</t>
  </si>
  <si>
    <t>2:57,336</t>
  </si>
  <si>
    <t>2:57,604</t>
  </si>
  <si>
    <t>3:00,749</t>
  </si>
  <si>
    <t>2:58,495</t>
  </si>
  <si>
    <t>3:00,864</t>
  </si>
  <si>
    <t>2:58,360</t>
  </si>
  <si>
    <t>3:05,208</t>
  </si>
  <si>
    <t>3:05,177</t>
  </si>
  <si>
    <t>3:07,244</t>
  </si>
  <si>
    <t>3:08,027</t>
  </si>
  <si>
    <t>3:07,636</t>
  </si>
  <si>
    <t>3:08,754</t>
  </si>
  <si>
    <t>3:11,694</t>
  </si>
  <si>
    <t>3:26,327</t>
  </si>
  <si>
    <t>3:33,405</t>
  </si>
  <si>
    <t>2:35,955</t>
  </si>
  <si>
    <t>2:37,326</t>
  </si>
  <si>
    <t>2:36,396</t>
  </si>
  <si>
    <t>2:38,114</t>
  </si>
  <si>
    <t>2:38,366</t>
  </si>
  <si>
    <t>2:39,302</t>
  </si>
  <si>
    <t>2:40,112</t>
  </si>
  <si>
    <t>2:40,280</t>
  </si>
  <si>
    <t>2:40,730</t>
  </si>
  <si>
    <t>2:40,948</t>
  </si>
  <si>
    <t>2:40,982</t>
  </si>
  <si>
    <t>2:41,269</t>
  </si>
  <si>
    <t>2:42,390</t>
  </si>
  <si>
    <t>2:45,968</t>
  </si>
  <si>
    <t>2:42,995</t>
  </si>
  <si>
    <t>2:44,171</t>
  </si>
  <si>
    <t>2:44,635</t>
  </si>
  <si>
    <t>2:45,103</t>
  </si>
  <si>
    <t>2:45,481</t>
  </si>
  <si>
    <t>2:49,706</t>
  </si>
  <si>
    <t>2:49,926</t>
  </si>
  <si>
    <t>2:46.144</t>
  </si>
  <si>
    <t>2:46.332</t>
  </si>
  <si>
    <t>2:46.674</t>
  </si>
  <si>
    <t>2:51.033</t>
  </si>
  <si>
    <t>2:51.136</t>
  </si>
  <si>
    <t>2:54.243</t>
  </si>
  <si>
    <t>MČR vytrvalci - ITT Junioři</t>
  </si>
  <si>
    <t>3:33,688</t>
  </si>
  <si>
    <t>3:31,917</t>
  </si>
  <si>
    <t>3:33,698</t>
  </si>
  <si>
    <t>3:37,224</t>
  </si>
  <si>
    <t>3:35,187</t>
  </si>
  <si>
    <t>3:37,441</t>
  </si>
  <si>
    <t>3:39,994</t>
  </si>
  <si>
    <t>3:42,375</t>
  </si>
  <si>
    <t>3:44,445</t>
  </si>
  <si>
    <t>3:31,679</t>
  </si>
  <si>
    <t>3:44,797</t>
  </si>
  <si>
    <t>LAP</t>
  </si>
  <si>
    <t>3:45,987</t>
  </si>
  <si>
    <t>3:49,098</t>
  </si>
  <si>
    <t>3:46,811</t>
  </si>
  <si>
    <t>3:50,456</t>
  </si>
  <si>
    <t>3:47,636</t>
  </si>
  <si>
    <t>3:48,211</t>
  </si>
  <si>
    <t>3:48,309</t>
  </si>
  <si>
    <t>3:48,605</t>
  </si>
  <si>
    <t>3:49,670</t>
  </si>
  <si>
    <t>3:50,155</t>
  </si>
  <si>
    <t>3:51,575</t>
  </si>
  <si>
    <t>3:52,260</t>
  </si>
  <si>
    <t>3:54,438</t>
  </si>
  <si>
    <t>4:04,313</t>
  </si>
  <si>
    <t>MČR vytrvalci - ITT Juniorky</t>
  </si>
  <si>
    <t>2:45,731</t>
  </si>
  <si>
    <t>2:42,750</t>
  </si>
  <si>
    <t>2:55,488</t>
  </si>
  <si>
    <t>2:56,321</t>
  </si>
  <si>
    <t>2:57,719</t>
  </si>
  <si>
    <t>MČR vytrvalci - ITT Ženy</t>
  </si>
  <si>
    <t>4:03,687</t>
  </si>
  <si>
    <t>4:01,319</t>
  </si>
  <si>
    <t>4:03,388</t>
  </si>
  <si>
    <t>4:04,497</t>
  </si>
  <si>
    <t>4:06,320</t>
  </si>
  <si>
    <t>4:06,528</t>
  </si>
  <si>
    <t>4:14,032</t>
  </si>
  <si>
    <t>4:08,349</t>
  </si>
  <si>
    <t>MČR vytrvalci - Bodovací žáci</t>
  </si>
  <si>
    <t xml:space="preserve">Čas 22:21 </t>
  </si>
  <si>
    <t>49kol /14700m</t>
  </si>
  <si>
    <t>Rychlost 39,43</t>
  </si>
  <si>
    <t>Body</t>
  </si>
  <si>
    <t>Points</t>
  </si>
  <si>
    <t>MČR vytrvalci - Bodovací Kadeti</t>
  </si>
  <si>
    <t>Čas 28:38</t>
  </si>
  <si>
    <t>70kol /21000m</t>
  </si>
  <si>
    <t>Rychlost 43,98 km/h</t>
  </si>
  <si>
    <t>MČR vytrvalci - Bodovací Žákyně</t>
  </si>
  <si>
    <t>Čas 18:23</t>
  </si>
  <si>
    <t>35kol / 10500m</t>
  </si>
  <si>
    <t>Rychlost 34,24 km/h</t>
  </si>
  <si>
    <t>MČR vytrvalci - Bodovací Kadetky</t>
  </si>
  <si>
    <t>Čas 15:12</t>
  </si>
  <si>
    <t>MČR vytrvalci - Bodovací Junioři</t>
  </si>
  <si>
    <t>Čas 30:48</t>
  </si>
  <si>
    <t>80kol / 24000m</t>
  </si>
  <si>
    <t>MČR vytrvalci - Bodovací Ženy a Juniorky</t>
  </si>
  <si>
    <t>MČR vytrvalci - Madison Ženy a Juniorky</t>
  </si>
  <si>
    <t>Rychlost 43,20 km/h</t>
  </si>
  <si>
    <t xml:space="preserve">70kol / 21000m </t>
  </si>
  <si>
    <t xml:space="preserve">Čas 29:09 </t>
  </si>
  <si>
    <t>Jméno</t>
  </si>
  <si>
    <t>Name</t>
  </si>
  <si>
    <t>*</t>
  </si>
  <si>
    <t>St. č.</t>
  </si>
  <si>
    <t>Poř.</t>
  </si>
  <si>
    <t xml:space="preserve"> Poř.</t>
  </si>
  <si>
    <t>MČR vytrvalci - ITT žáci</t>
  </si>
  <si>
    <t>MČR vytrvalci - ITT žákyně</t>
  </si>
  <si>
    <t>MČR vytrvalci - ITT kadeti</t>
  </si>
  <si>
    <t xml:space="preserve">Rychlost 41,40 Km/h </t>
  </si>
  <si>
    <t>Rychlost 46,73 Km/h</t>
  </si>
  <si>
    <t>Warning:</t>
  </si>
  <si>
    <t>St. 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</si>
</sst>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ck">
        <color auto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3" borderId="19" xfId="0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49" fontId="0" fillId="0" borderId="19" xfId="0" applyNumberFormat="1" applyBorder="1"/>
    <xf numFmtId="49" fontId="5" fillId="0" borderId="19" xfId="0" applyNumberFormat="1" applyFont="1" applyBorder="1"/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9" fontId="0" fillId="0" borderId="21" xfId="0" applyNumberFormat="1" applyBorder="1"/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/>
    <xf numFmtId="49" fontId="0" fillId="0" borderId="22" xfId="0" applyNumberFormat="1" applyBorder="1"/>
    <xf numFmtId="49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0" fillId="0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38F3-C5BA-4C12-A1E0-042127CBF50A}">
  <dimension ref="A1:H119"/>
  <sheetViews>
    <sheetView topLeftCell="A43" workbookViewId="0">
      <selection activeCell="E28" sqref="E28"/>
    </sheetView>
  </sheetViews>
  <sheetFormatPr defaultRowHeight="15" x14ac:dyDescent="0.25"/>
  <cols>
    <col min="1" max="1" width="7.28515625" customWidth="1"/>
    <col min="2" max="2" width="5.85546875" style="4" customWidth="1"/>
    <col min="3" max="3" width="13" style="4" customWidth="1"/>
    <col min="4" max="4" width="23.85546875" customWidth="1"/>
    <col min="5" max="5" width="37.42578125" customWidth="1"/>
    <col min="6" max="6" width="6.85546875" style="4" customWidth="1"/>
    <col min="7" max="7" width="10" style="100" customWidth="1"/>
    <col min="8" max="8" width="11" style="100" customWidth="1"/>
  </cols>
  <sheetData>
    <row r="1" spans="1:8" ht="21" x14ac:dyDescent="0.35">
      <c r="A1" s="1" t="s">
        <v>0</v>
      </c>
      <c r="B1" s="1"/>
      <c r="C1" s="1"/>
      <c r="D1" s="1"/>
      <c r="E1" s="1"/>
      <c r="F1" s="1"/>
    </row>
    <row r="2" spans="1:8" x14ac:dyDescent="0.25">
      <c r="A2" s="3" t="s">
        <v>1</v>
      </c>
      <c r="B2" s="3"/>
      <c r="C2" s="3"/>
      <c r="D2" s="3"/>
      <c r="E2" s="3"/>
      <c r="F2" s="3"/>
    </row>
    <row r="3" spans="1:8" x14ac:dyDescent="0.25">
      <c r="A3" s="3" t="s">
        <v>2</v>
      </c>
      <c r="B3" s="3"/>
      <c r="C3" s="3"/>
      <c r="D3" s="3"/>
      <c r="E3" s="3"/>
      <c r="F3" s="3"/>
    </row>
    <row r="4" spans="1:8" x14ac:dyDescent="0.25">
      <c r="A4" t="s">
        <v>3</v>
      </c>
    </row>
    <row r="6" spans="1:8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</row>
    <row r="7" spans="1:8" ht="15.75" thickBot="1" x14ac:dyDescent="0.3">
      <c r="A7" s="7" t="s">
        <v>12</v>
      </c>
      <c r="B7" s="7" t="s">
        <v>13</v>
      </c>
      <c r="C7" s="7" t="s">
        <v>6</v>
      </c>
      <c r="D7" s="7" t="s">
        <v>14</v>
      </c>
      <c r="E7" s="7" t="s">
        <v>15</v>
      </c>
      <c r="F7" s="7" t="s">
        <v>16</v>
      </c>
      <c r="G7" s="8" t="s">
        <v>17</v>
      </c>
      <c r="H7" s="8" t="s">
        <v>18</v>
      </c>
    </row>
    <row r="8" spans="1:8" ht="16.5" thickTop="1" thickBot="1" x14ac:dyDescent="0.3"/>
    <row r="9" spans="1:8" x14ac:dyDescent="0.25">
      <c r="A9" s="137">
        <v>1</v>
      </c>
      <c r="B9" s="10">
        <v>22</v>
      </c>
      <c r="C9" s="10">
        <v>10047349623</v>
      </c>
      <c r="D9" s="9" t="s">
        <v>19</v>
      </c>
      <c r="E9" s="9" t="s">
        <v>20</v>
      </c>
      <c r="F9" s="10" t="s">
        <v>21</v>
      </c>
      <c r="G9" s="116" t="s">
        <v>22</v>
      </c>
      <c r="H9" s="119" t="s">
        <v>23</v>
      </c>
    </row>
    <row r="10" spans="1:8" x14ac:dyDescent="0.25">
      <c r="A10" s="138"/>
      <c r="B10" s="12">
        <v>35</v>
      </c>
      <c r="C10" s="12">
        <v>10081977411</v>
      </c>
      <c r="D10" s="11" t="s">
        <v>24</v>
      </c>
      <c r="E10" s="11" t="s">
        <v>20</v>
      </c>
      <c r="F10" s="12" t="s">
        <v>21</v>
      </c>
      <c r="G10" s="117"/>
      <c r="H10" s="120"/>
    </row>
    <row r="11" spans="1:8" x14ac:dyDescent="0.25">
      <c r="A11" s="138"/>
      <c r="B11" s="12">
        <v>78</v>
      </c>
      <c r="C11" s="12">
        <v>10047280309</v>
      </c>
      <c r="D11" s="11" t="s">
        <v>25</v>
      </c>
      <c r="E11" s="11" t="s">
        <v>26</v>
      </c>
      <c r="F11" s="12" t="s">
        <v>21</v>
      </c>
      <c r="G11" s="117"/>
      <c r="H11" s="120"/>
    </row>
    <row r="12" spans="1:8" ht="15.75" thickBot="1" x14ac:dyDescent="0.3">
      <c r="A12" s="139"/>
      <c r="B12" s="14">
        <v>79</v>
      </c>
      <c r="C12" s="14">
        <v>10047280410</v>
      </c>
      <c r="D12" s="13" t="s">
        <v>27</v>
      </c>
      <c r="E12" s="13" t="s">
        <v>26</v>
      </c>
      <c r="F12" s="14" t="s">
        <v>21</v>
      </c>
      <c r="G12" s="118"/>
      <c r="H12" s="121"/>
    </row>
    <row r="13" spans="1:8" x14ac:dyDescent="0.25">
      <c r="A13" s="137">
        <v>2</v>
      </c>
      <c r="B13" s="10">
        <v>73</v>
      </c>
      <c r="C13" s="15">
        <v>10047315469</v>
      </c>
      <c r="D13" s="16" t="s">
        <v>28</v>
      </c>
      <c r="E13" s="16" t="s">
        <v>29</v>
      </c>
      <c r="F13" s="10" t="s">
        <v>21</v>
      </c>
      <c r="G13" s="116" t="s">
        <v>30</v>
      </c>
      <c r="H13" s="119" t="s">
        <v>31</v>
      </c>
    </row>
    <row r="14" spans="1:8" x14ac:dyDescent="0.25">
      <c r="A14" s="138"/>
      <c r="B14" s="12">
        <v>74</v>
      </c>
      <c r="C14" s="17">
        <v>10047253027</v>
      </c>
      <c r="D14" s="18" t="s">
        <v>32</v>
      </c>
      <c r="E14" s="18" t="s">
        <v>29</v>
      </c>
      <c r="F14" s="12" t="s">
        <v>21</v>
      </c>
      <c r="G14" s="117"/>
      <c r="H14" s="120"/>
    </row>
    <row r="15" spans="1:8" x14ac:dyDescent="0.25">
      <c r="A15" s="138"/>
      <c r="B15" s="12">
        <v>75</v>
      </c>
      <c r="C15" s="19">
        <v>10047380743</v>
      </c>
      <c r="D15" s="20" t="s">
        <v>33</v>
      </c>
      <c r="E15" s="20" t="s">
        <v>34</v>
      </c>
      <c r="F15" s="12" t="s">
        <v>21</v>
      </c>
      <c r="G15" s="117"/>
      <c r="H15" s="120"/>
    </row>
    <row r="16" spans="1:8" ht="15.75" thickBot="1" x14ac:dyDescent="0.3">
      <c r="A16" s="139"/>
      <c r="B16" s="14">
        <v>83</v>
      </c>
      <c r="C16" s="14">
        <v>10047108941</v>
      </c>
      <c r="D16" s="13" t="s">
        <v>35</v>
      </c>
      <c r="E16" s="13" t="s">
        <v>36</v>
      </c>
      <c r="F16" s="14" t="s">
        <v>21</v>
      </c>
      <c r="G16" s="118"/>
      <c r="H16" s="121"/>
    </row>
    <row r="17" spans="1:8" x14ac:dyDescent="0.25">
      <c r="A17" s="137">
        <v>3</v>
      </c>
      <c r="B17" s="22">
        <v>86</v>
      </c>
      <c r="C17" s="22">
        <v>10047406005</v>
      </c>
      <c r="D17" s="21" t="s">
        <v>37</v>
      </c>
      <c r="E17" s="21" t="s">
        <v>38</v>
      </c>
      <c r="F17" s="22" t="s">
        <v>21</v>
      </c>
      <c r="G17" s="116" t="s">
        <v>39</v>
      </c>
      <c r="H17" s="119" t="s">
        <v>40</v>
      </c>
    </row>
    <row r="18" spans="1:8" x14ac:dyDescent="0.25">
      <c r="A18" s="138"/>
      <c r="B18" s="12">
        <v>87</v>
      </c>
      <c r="C18" s="12">
        <v>10093680560</v>
      </c>
      <c r="D18" s="11" t="s">
        <v>41</v>
      </c>
      <c r="E18" s="11" t="s">
        <v>38</v>
      </c>
      <c r="F18" s="12" t="s">
        <v>21</v>
      </c>
      <c r="G18" s="117"/>
      <c r="H18" s="120"/>
    </row>
    <row r="19" spans="1:8" x14ac:dyDescent="0.25">
      <c r="A19" s="138"/>
      <c r="B19" s="12">
        <v>88</v>
      </c>
      <c r="C19" s="12">
        <v>10084836988</v>
      </c>
      <c r="D19" s="11" t="s">
        <v>42</v>
      </c>
      <c r="E19" s="11" t="s">
        <v>38</v>
      </c>
      <c r="F19" s="12" t="s">
        <v>21</v>
      </c>
      <c r="G19" s="117"/>
      <c r="H19" s="120"/>
    </row>
    <row r="20" spans="1:8" ht="15.75" thickBot="1" x14ac:dyDescent="0.3">
      <c r="A20" s="139"/>
      <c r="B20" s="24">
        <v>89</v>
      </c>
      <c r="C20" s="24">
        <v>10047234536</v>
      </c>
      <c r="D20" s="23" t="s">
        <v>43</v>
      </c>
      <c r="E20" s="23" t="s">
        <v>44</v>
      </c>
      <c r="F20" s="24" t="s">
        <v>21</v>
      </c>
      <c r="G20" s="118"/>
      <c r="H20" s="121"/>
    </row>
    <row r="21" spans="1:8" x14ac:dyDescent="0.25">
      <c r="A21" s="137">
        <v>4</v>
      </c>
      <c r="B21" s="10">
        <v>98</v>
      </c>
      <c r="C21" s="10">
        <v>10004746819</v>
      </c>
      <c r="D21" s="9" t="s">
        <v>45</v>
      </c>
      <c r="E21" s="9" t="s">
        <v>46</v>
      </c>
      <c r="F21" s="10" t="s">
        <v>21</v>
      </c>
      <c r="G21" s="116" t="s">
        <v>47</v>
      </c>
      <c r="H21" s="119" t="s">
        <v>48</v>
      </c>
    </row>
    <row r="22" spans="1:8" x14ac:dyDescent="0.25">
      <c r="A22" s="138"/>
      <c r="B22" s="12">
        <v>105</v>
      </c>
      <c r="C22" s="12">
        <v>10012987573</v>
      </c>
      <c r="D22" s="11" t="s">
        <v>49</v>
      </c>
      <c r="E22" s="11" t="s">
        <v>50</v>
      </c>
      <c r="F22" s="12" t="s">
        <v>21</v>
      </c>
      <c r="G22" s="117"/>
      <c r="H22" s="120"/>
    </row>
    <row r="23" spans="1:8" x14ac:dyDescent="0.25">
      <c r="A23" s="138"/>
      <c r="B23" s="12">
        <v>106</v>
      </c>
      <c r="C23" s="12">
        <v>10079631223</v>
      </c>
      <c r="D23" s="11" t="s">
        <v>51</v>
      </c>
      <c r="E23" s="11" t="s">
        <v>50</v>
      </c>
      <c r="F23" s="12" t="s">
        <v>21</v>
      </c>
      <c r="G23" s="117"/>
      <c r="H23" s="120"/>
    </row>
    <row r="24" spans="1:8" ht="15.75" thickBot="1" x14ac:dyDescent="0.3">
      <c r="A24" s="139"/>
      <c r="B24" s="14">
        <v>107</v>
      </c>
      <c r="C24" s="14">
        <v>10046656576</v>
      </c>
      <c r="D24" s="13" t="s">
        <v>52</v>
      </c>
      <c r="E24" s="13" t="s">
        <v>50</v>
      </c>
      <c r="F24" s="14" t="s">
        <v>21</v>
      </c>
      <c r="G24" s="118"/>
      <c r="H24" s="121"/>
    </row>
    <row r="25" spans="1:8" x14ac:dyDescent="0.25">
      <c r="A25" s="137">
        <v>5</v>
      </c>
      <c r="B25" s="22">
        <v>33</v>
      </c>
      <c r="C25" s="22">
        <v>10078831173</v>
      </c>
      <c r="D25" s="21" t="s">
        <v>53</v>
      </c>
      <c r="E25" s="21" t="s">
        <v>20</v>
      </c>
      <c r="F25" s="22" t="s">
        <v>21</v>
      </c>
      <c r="G25" s="116" t="s">
        <v>54</v>
      </c>
      <c r="H25" s="122"/>
    </row>
    <row r="26" spans="1:8" x14ac:dyDescent="0.25">
      <c r="A26" s="138"/>
      <c r="B26" s="12">
        <v>112</v>
      </c>
      <c r="C26" s="12">
        <v>10047406510</v>
      </c>
      <c r="D26" s="11" t="s">
        <v>55</v>
      </c>
      <c r="E26" s="11" t="s">
        <v>56</v>
      </c>
      <c r="F26" s="12" t="s">
        <v>21</v>
      </c>
      <c r="G26" s="117"/>
      <c r="H26" s="123"/>
    </row>
    <row r="27" spans="1:8" x14ac:dyDescent="0.25">
      <c r="A27" s="138"/>
      <c r="B27" s="12">
        <v>111</v>
      </c>
      <c r="C27" s="12">
        <v>10028113109</v>
      </c>
      <c r="D27" s="11" t="s">
        <v>57</v>
      </c>
      <c r="E27" s="11" t="s">
        <v>56</v>
      </c>
      <c r="F27" s="12" t="s">
        <v>21</v>
      </c>
      <c r="G27" s="117"/>
      <c r="H27" s="123"/>
    </row>
    <row r="28" spans="1:8" ht="15.75" thickBot="1" x14ac:dyDescent="0.3">
      <c r="A28" s="139"/>
      <c r="B28" s="99" t="s">
        <v>58</v>
      </c>
      <c r="C28" s="24">
        <v>10093139279</v>
      </c>
      <c r="D28" s="23" t="s">
        <v>59</v>
      </c>
      <c r="E28" s="23" t="s">
        <v>56</v>
      </c>
      <c r="F28" s="24" t="s">
        <v>21</v>
      </c>
      <c r="G28" s="118"/>
      <c r="H28" s="124"/>
    </row>
    <row r="29" spans="1:8" x14ac:dyDescent="0.25">
      <c r="A29" s="137">
        <v>6</v>
      </c>
      <c r="B29" s="10">
        <v>76</v>
      </c>
      <c r="C29" s="26">
        <v>10047373467</v>
      </c>
      <c r="D29" s="27" t="s">
        <v>60</v>
      </c>
      <c r="E29" s="27" t="s">
        <v>34</v>
      </c>
      <c r="F29" s="10" t="s">
        <v>21</v>
      </c>
      <c r="G29" s="116" t="s">
        <v>61</v>
      </c>
      <c r="H29" s="122"/>
    </row>
    <row r="30" spans="1:8" x14ac:dyDescent="0.25">
      <c r="A30" s="138"/>
      <c r="B30" s="12">
        <v>77</v>
      </c>
      <c r="C30" s="19">
        <v>10028268915</v>
      </c>
      <c r="D30" s="28" t="s">
        <v>62</v>
      </c>
      <c r="E30" s="28" t="s">
        <v>34</v>
      </c>
      <c r="F30" s="12" t="s">
        <v>21</v>
      </c>
      <c r="G30" s="117"/>
      <c r="H30" s="123"/>
    </row>
    <row r="31" spans="1:8" x14ac:dyDescent="0.25">
      <c r="A31" s="138"/>
      <c r="B31" s="12">
        <v>108</v>
      </c>
      <c r="C31" s="12">
        <v>10047379127</v>
      </c>
      <c r="D31" s="11" t="s">
        <v>63</v>
      </c>
      <c r="E31" s="11" t="s">
        <v>64</v>
      </c>
      <c r="F31" s="12" t="s">
        <v>21</v>
      </c>
      <c r="G31" s="117"/>
      <c r="H31" s="123"/>
    </row>
    <row r="32" spans="1:8" ht="15.75" thickBot="1" x14ac:dyDescent="0.3">
      <c r="A32" s="139"/>
      <c r="B32" s="14">
        <v>36</v>
      </c>
      <c r="C32" s="14">
        <v>10091862721</v>
      </c>
      <c r="D32" s="13" t="s">
        <v>65</v>
      </c>
      <c r="E32" s="13" t="s">
        <v>20</v>
      </c>
      <c r="F32" s="14" t="s">
        <v>21</v>
      </c>
      <c r="G32" s="118"/>
      <c r="H32" s="124"/>
    </row>
    <row r="33" spans="1:8" x14ac:dyDescent="0.25">
      <c r="A33" s="29"/>
      <c r="B33" s="30"/>
      <c r="C33" s="30"/>
      <c r="D33" s="29"/>
      <c r="E33" s="29"/>
      <c r="F33" s="30"/>
      <c r="G33" s="110"/>
      <c r="H33" s="110"/>
    </row>
    <row r="34" spans="1:8" x14ac:dyDescent="0.25">
      <c r="A34" s="29"/>
      <c r="B34" s="30"/>
      <c r="C34" s="30"/>
      <c r="D34" s="29"/>
      <c r="E34" s="29"/>
      <c r="F34" s="30"/>
      <c r="G34" s="110"/>
      <c r="H34" s="110"/>
    </row>
    <row r="35" spans="1:8" x14ac:dyDescent="0.25">
      <c r="A35" s="29"/>
      <c r="B35" s="30"/>
      <c r="C35" s="30"/>
      <c r="D35" s="29"/>
      <c r="E35" s="29"/>
      <c r="F35" s="30"/>
      <c r="G35" s="110"/>
      <c r="H35" s="110"/>
    </row>
    <row r="36" spans="1:8" x14ac:dyDescent="0.25">
      <c r="A36" s="29"/>
      <c r="B36" s="30"/>
      <c r="C36" s="30"/>
      <c r="D36" s="29"/>
      <c r="E36" s="29"/>
      <c r="F36" s="30"/>
      <c r="G36" s="110"/>
      <c r="H36" s="110"/>
    </row>
    <row r="37" spans="1:8" x14ac:dyDescent="0.25">
      <c r="A37" s="29"/>
      <c r="B37" s="30"/>
      <c r="C37" s="30"/>
      <c r="D37" s="29"/>
      <c r="E37" s="29"/>
      <c r="F37" s="30"/>
      <c r="G37" s="110"/>
      <c r="H37" s="110"/>
    </row>
    <row r="38" spans="1:8" x14ac:dyDescent="0.25">
      <c r="A38" s="29"/>
      <c r="B38" s="30"/>
      <c r="C38" s="30"/>
      <c r="D38" s="29"/>
      <c r="E38" s="29"/>
      <c r="F38" s="30"/>
      <c r="G38" s="110"/>
      <c r="H38" s="110"/>
    </row>
    <row r="39" spans="1:8" x14ac:dyDescent="0.25">
      <c r="A39" s="29"/>
      <c r="B39" s="30"/>
      <c r="C39" s="30"/>
      <c r="D39" s="29"/>
      <c r="E39" s="29"/>
      <c r="F39" s="30"/>
      <c r="G39" s="110"/>
      <c r="H39" s="110"/>
    </row>
    <row r="40" spans="1:8" x14ac:dyDescent="0.25">
      <c r="A40" s="29"/>
      <c r="B40" s="30"/>
      <c r="C40" s="30"/>
      <c r="D40" s="29"/>
      <c r="E40" s="29"/>
      <c r="F40" s="30"/>
      <c r="G40" s="110"/>
      <c r="H40" s="110"/>
    </row>
    <row r="41" spans="1:8" ht="15.75" thickBot="1" x14ac:dyDescent="0.3">
      <c r="A41" s="31" t="s">
        <v>4</v>
      </c>
      <c r="B41" s="31" t="s">
        <v>5</v>
      </c>
      <c r="C41" s="31" t="s">
        <v>6</v>
      </c>
      <c r="D41" s="31" t="s">
        <v>7</v>
      </c>
      <c r="E41" s="31" t="s">
        <v>8</v>
      </c>
      <c r="F41" s="31" t="s">
        <v>9</v>
      </c>
      <c r="G41" s="32" t="s">
        <v>10</v>
      </c>
      <c r="H41" s="32" t="s">
        <v>11</v>
      </c>
    </row>
    <row r="42" spans="1:8" x14ac:dyDescent="0.25">
      <c r="A42" s="137">
        <v>1</v>
      </c>
      <c r="B42" s="10">
        <v>7</v>
      </c>
      <c r="C42" s="10">
        <v>10047400547</v>
      </c>
      <c r="D42" s="9" t="s">
        <v>66</v>
      </c>
      <c r="E42" s="9" t="s">
        <v>20</v>
      </c>
      <c r="F42" s="10" t="s">
        <v>67</v>
      </c>
      <c r="G42" s="125" t="s">
        <v>68</v>
      </c>
      <c r="H42" s="119" t="s">
        <v>69</v>
      </c>
    </row>
    <row r="43" spans="1:8" x14ac:dyDescent="0.25">
      <c r="A43" s="138"/>
      <c r="B43" s="12">
        <v>8</v>
      </c>
      <c r="C43" s="12">
        <v>10047443589</v>
      </c>
      <c r="D43" s="11" t="s">
        <v>70</v>
      </c>
      <c r="E43" s="11" t="s">
        <v>20</v>
      </c>
      <c r="F43" s="12" t="s">
        <v>67</v>
      </c>
      <c r="G43" s="126"/>
      <c r="H43" s="120"/>
    </row>
    <row r="44" spans="1:8" x14ac:dyDescent="0.25">
      <c r="A44" s="138"/>
      <c r="B44" s="12">
        <v>11</v>
      </c>
      <c r="C44" s="12">
        <v>10047362050</v>
      </c>
      <c r="D44" s="11" t="s">
        <v>71</v>
      </c>
      <c r="E44" s="11" t="s">
        <v>20</v>
      </c>
      <c r="F44" s="12" t="s">
        <v>67</v>
      </c>
      <c r="G44" s="126"/>
      <c r="H44" s="120"/>
    </row>
    <row r="45" spans="1:8" ht="15.75" thickBot="1" x14ac:dyDescent="0.3">
      <c r="A45" s="139"/>
      <c r="B45" s="14">
        <v>17</v>
      </c>
      <c r="C45" s="14">
        <v>10047168454</v>
      </c>
      <c r="D45" s="13" t="s">
        <v>72</v>
      </c>
      <c r="E45" s="13" t="s">
        <v>20</v>
      </c>
      <c r="F45" s="14" t="s">
        <v>67</v>
      </c>
      <c r="G45" s="127"/>
      <c r="H45" s="121"/>
    </row>
    <row r="46" spans="1:8" x14ac:dyDescent="0.25">
      <c r="A46" s="137">
        <v>2</v>
      </c>
      <c r="B46" s="22">
        <v>96</v>
      </c>
      <c r="C46" s="22">
        <v>10047448845</v>
      </c>
      <c r="D46" s="21" t="s">
        <v>73</v>
      </c>
      <c r="E46" s="21" t="s">
        <v>74</v>
      </c>
      <c r="F46" s="22" t="s">
        <v>67</v>
      </c>
      <c r="G46" s="116" t="s">
        <v>75</v>
      </c>
      <c r="H46" s="119" t="s">
        <v>76</v>
      </c>
    </row>
    <row r="47" spans="1:8" x14ac:dyDescent="0.25">
      <c r="A47" s="138"/>
      <c r="B47" s="12">
        <v>100</v>
      </c>
      <c r="C47" s="12">
        <v>10047329314</v>
      </c>
      <c r="D47" s="11" t="s">
        <v>77</v>
      </c>
      <c r="E47" s="11" t="s">
        <v>50</v>
      </c>
      <c r="F47" s="12" t="s">
        <v>67</v>
      </c>
      <c r="G47" s="117"/>
      <c r="H47" s="120"/>
    </row>
    <row r="48" spans="1:8" x14ac:dyDescent="0.25">
      <c r="A48" s="138"/>
      <c r="B48" s="12">
        <v>101</v>
      </c>
      <c r="C48" s="12">
        <v>10059931735</v>
      </c>
      <c r="D48" s="11" t="s">
        <v>78</v>
      </c>
      <c r="E48" s="11" t="s">
        <v>50</v>
      </c>
      <c r="F48" s="12" t="s">
        <v>67</v>
      </c>
      <c r="G48" s="117"/>
      <c r="H48" s="120"/>
    </row>
    <row r="49" spans="1:8" ht="15.75" thickBot="1" x14ac:dyDescent="0.3">
      <c r="A49" s="139"/>
      <c r="B49" s="24">
        <v>104</v>
      </c>
      <c r="C49" s="24">
        <v>10058654264</v>
      </c>
      <c r="D49" s="23" t="s">
        <v>79</v>
      </c>
      <c r="E49" s="23" t="s">
        <v>50</v>
      </c>
      <c r="F49" s="24" t="s">
        <v>67</v>
      </c>
      <c r="G49" s="118"/>
      <c r="H49" s="121"/>
    </row>
    <row r="50" spans="1:8" x14ac:dyDescent="0.25">
      <c r="A50" s="137">
        <v>3</v>
      </c>
      <c r="B50" s="10">
        <v>70</v>
      </c>
      <c r="C50" s="15">
        <v>10004976989</v>
      </c>
      <c r="D50" s="16" t="s">
        <v>80</v>
      </c>
      <c r="E50" s="16" t="s">
        <v>34</v>
      </c>
      <c r="F50" s="10" t="s">
        <v>67</v>
      </c>
      <c r="G50" s="125" t="s">
        <v>81</v>
      </c>
      <c r="H50" s="119" t="s">
        <v>82</v>
      </c>
    </row>
    <row r="51" spans="1:8" x14ac:dyDescent="0.25">
      <c r="A51" s="138"/>
      <c r="B51" s="12">
        <v>71</v>
      </c>
      <c r="C51" s="17">
        <v>10082677326</v>
      </c>
      <c r="D51" s="18" t="s">
        <v>83</v>
      </c>
      <c r="E51" s="18" t="s">
        <v>34</v>
      </c>
      <c r="F51" s="12" t="s">
        <v>67</v>
      </c>
      <c r="G51" s="126"/>
      <c r="H51" s="120"/>
    </row>
    <row r="52" spans="1:8" x14ac:dyDescent="0.25">
      <c r="A52" s="138"/>
      <c r="B52" s="12">
        <v>90</v>
      </c>
      <c r="C52" s="12">
        <v>10046677087</v>
      </c>
      <c r="D52" s="11" t="s">
        <v>84</v>
      </c>
      <c r="E52" s="11" t="s">
        <v>44</v>
      </c>
      <c r="F52" s="12" t="s">
        <v>67</v>
      </c>
      <c r="G52" s="126"/>
      <c r="H52" s="120"/>
    </row>
    <row r="53" spans="1:8" ht="15.75" thickBot="1" x14ac:dyDescent="0.3">
      <c r="A53" s="139"/>
      <c r="B53" s="14">
        <v>91</v>
      </c>
      <c r="C53" s="14">
        <v>10047281319</v>
      </c>
      <c r="D53" s="13" t="s">
        <v>85</v>
      </c>
      <c r="E53" s="13" t="s">
        <v>44</v>
      </c>
      <c r="F53" s="14" t="s">
        <v>67</v>
      </c>
      <c r="G53" s="127"/>
      <c r="H53" s="121"/>
    </row>
    <row r="54" spans="1:8" x14ac:dyDescent="0.25">
      <c r="A54" s="137">
        <v>4</v>
      </c>
      <c r="B54" s="22">
        <v>72</v>
      </c>
      <c r="C54" s="33">
        <v>10053261165</v>
      </c>
      <c r="D54" s="34" t="s">
        <v>86</v>
      </c>
      <c r="E54" s="34" t="s">
        <v>34</v>
      </c>
      <c r="F54" s="22" t="s">
        <v>67</v>
      </c>
      <c r="G54" s="125" t="s">
        <v>87</v>
      </c>
      <c r="H54" s="119" t="s">
        <v>88</v>
      </c>
    </row>
    <row r="55" spans="1:8" x14ac:dyDescent="0.25">
      <c r="A55" s="138"/>
      <c r="B55" s="12">
        <v>80</v>
      </c>
      <c r="C55" s="12">
        <v>10048001139</v>
      </c>
      <c r="D55" s="11" t="s">
        <v>89</v>
      </c>
      <c r="E55" s="11" t="s">
        <v>36</v>
      </c>
      <c r="F55" s="12" t="s">
        <v>67</v>
      </c>
      <c r="G55" s="126"/>
      <c r="H55" s="120"/>
    </row>
    <row r="56" spans="1:8" x14ac:dyDescent="0.25">
      <c r="A56" s="138"/>
      <c r="B56" s="12">
        <v>81</v>
      </c>
      <c r="C56" s="12">
        <v>10047248377</v>
      </c>
      <c r="D56" s="11" t="s">
        <v>90</v>
      </c>
      <c r="E56" s="11" t="s">
        <v>36</v>
      </c>
      <c r="F56" s="12" t="s">
        <v>67</v>
      </c>
      <c r="G56" s="126"/>
      <c r="H56" s="120"/>
    </row>
    <row r="57" spans="1:8" ht="15.75" thickBot="1" x14ac:dyDescent="0.3">
      <c r="A57" s="139"/>
      <c r="B57" s="24">
        <v>82</v>
      </c>
      <c r="C57" s="24">
        <v>10047431263</v>
      </c>
      <c r="D57" s="23" t="s">
        <v>91</v>
      </c>
      <c r="E57" s="23" t="s">
        <v>36</v>
      </c>
      <c r="F57" s="24" t="s">
        <v>67</v>
      </c>
      <c r="G57" s="127"/>
      <c r="H57" s="121"/>
    </row>
    <row r="58" spans="1:8" x14ac:dyDescent="0.25">
      <c r="A58" s="137">
        <v>5</v>
      </c>
      <c r="B58" s="10">
        <v>97</v>
      </c>
      <c r="C58" s="10">
        <v>10047310015</v>
      </c>
      <c r="D58" s="9" t="s">
        <v>92</v>
      </c>
      <c r="E58" s="9" t="s">
        <v>74</v>
      </c>
      <c r="F58" s="10" t="s">
        <v>67</v>
      </c>
      <c r="G58" s="125" t="s">
        <v>93</v>
      </c>
      <c r="H58" s="122"/>
    </row>
    <row r="59" spans="1:8" x14ac:dyDescent="0.25">
      <c r="A59" s="138"/>
      <c r="B59" s="12">
        <v>102</v>
      </c>
      <c r="C59" s="12">
        <v>10047440862</v>
      </c>
      <c r="D59" s="11" t="s">
        <v>94</v>
      </c>
      <c r="E59" s="11" t="s">
        <v>50</v>
      </c>
      <c r="F59" s="12" t="s">
        <v>67</v>
      </c>
      <c r="G59" s="126"/>
      <c r="H59" s="123"/>
    </row>
    <row r="60" spans="1:8" x14ac:dyDescent="0.25">
      <c r="A60" s="138"/>
      <c r="B60" s="12">
        <v>103</v>
      </c>
      <c r="C60" s="12">
        <v>10007607107</v>
      </c>
      <c r="D60" s="11" t="s">
        <v>95</v>
      </c>
      <c r="E60" s="11" t="s">
        <v>50</v>
      </c>
      <c r="F60" s="12" t="s">
        <v>67</v>
      </c>
      <c r="G60" s="126"/>
      <c r="H60" s="123"/>
    </row>
    <row r="61" spans="1:8" ht="15.75" thickBot="1" x14ac:dyDescent="0.3">
      <c r="A61" s="139"/>
      <c r="B61" s="14"/>
      <c r="C61" s="35">
        <v>10047235647</v>
      </c>
      <c r="D61" s="13" t="s">
        <v>96</v>
      </c>
      <c r="E61" s="13" t="s">
        <v>36</v>
      </c>
      <c r="F61" s="14" t="s">
        <v>67</v>
      </c>
      <c r="G61" s="127"/>
      <c r="H61" s="124"/>
    </row>
    <row r="62" spans="1:8" x14ac:dyDescent="0.25">
      <c r="A62" s="132"/>
      <c r="B62" s="128"/>
      <c r="C62" s="129"/>
      <c r="D62" s="130"/>
      <c r="E62" s="130"/>
      <c r="F62" s="128"/>
      <c r="G62" s="131"/>
      <c r="H62" s="131"/>
    </row>
    <row r="63" spans="1:8" x14ac:dyDescent="0.25">
      <c r="A63" s="132"/>
      <c r="B63" s="128"/>
      <c r="C63" s="129"/>
      <c r="D63" s="130"/>
      <c r="E63" s="130"/>
      <c r="F63" s="128"/>
      <c r="G63" s="131"/>
      <c r="H63" s="131"/>
    </row>
    <row r="64" spans="1:8" x14ac:dyDescent="0.25">
      <c r="A64" s="132"/>
      <c r="B64" s="128"/>
      <c r="C64" s="129"/>
      <c r="D64" s="130"/>
      <c r="E64" s="130"/>
      <c r="F64" s="128"/>
      <c r="G64" s="131"/>
      <c r="H64" s="131"/>
    </row>
    <row r="65" spans="1:8" x14ac:dyDescent="0.25">
      <c r="A65" s="132"/>
      <c r="B65" s="128"/>
      <c r="C65" s="129"/>
      <c r="D65" s="130"/>
      <c r="E65" s="130"/>
      <c r="F65" s="128"/>
      <c r="G65" s="131"/>
      <c r="H65" s="131"/>
    </row>
    <row r="66" spans="1:8" x14ac:dyDescent="0.25">
      <c r="A66" s="31" t="s">
        <v>4</v>
      </c>
      <c r="B66" s="31" t="s">
        <v>5</v>
      </c>
      <c r="C66" s="31" t="s">
        <v>6</v>
      </c>
      <c r="D66" s="31" t="s">
        <v>7</v>
      </c>
      <c r="E66" s="31" t="s">
        <v>8</v>
      </c>
      <c r="F66" s="31" t="s">
        <v>9</v>
      </c>
      <c r="G66" s="32" t="s">
        <v>10</v>
      </c>
      <c r="H66" s="32" t="s">
        <v>11</v>
      </c>
    </row>
    <row r="67" spans="1:8" ht="15.75" thickBot="1" x14ac:dyDescent="0.3">
      <c r="A67" s="36" t="s">
        <v>12</v>
      </c>
      <c r="B67" s="36" t="s">
        <v>13</v>
      </c>
      <c r="C67" s="36" t="s">
        <v>6</v>
      </c>
      <c r="D67" s="36" t="s">
        <v>14</v>
      </c>
      <c r="E67" s="36" t="s">
        <v>15</v>
      </c>
      <c r="F67" s="36" t="s">
        <v>16</v>
      </c>
      <c r="G67" s="37" t="s">
        <v>17</v>
      </c>
      <c r="H67" s="37" t="s">
        <v>18</v>
      </c>
    </row>
    <row r="68" spans="1:8" x14ac:dyDescent="0.25">
      <c r="A68" s="137">
        <v>1</v>
      </c>
      <c r="B68" s="10">
        <v>24</v>
      </c>
      <c r="C68" s="10">
        <v>10047403981</v>
      </c>
      <c r="D68" s="9" t="s">
        <v>97</v>
      </c>
      <c r="E68" s="9" t="s">
        <v>98</v>
      </c>
      <c r="F68" s="10" t="s">
        <v>99</v>
      </c>
      <c r="G68" s="125" t="s">
        <v>100</v>
      </c>
      <c r="H68" s="119" t="s">
        <v>101</v>
      </c>
    </row>
    <row r="69" spans="1:8" x14ac:dyDescent="0.25">
      <c r="A69" s="138"/>
      <c r="B69" s="12">
        <v>25</v>
      </c>
      <c r="C69" s="12">
        <v>10047404082</v>
      </c>
      <c r="D69" s="11" t="s">
        <v>102</v>
      </c>
      <c r="E69" s="11" t="s">
        <v>98</v>
      </c>
      <c r="F69" s="12" t="s">
        <v>99</v>
      </c>
      <c r="G69" s="126"/>
      <c r="H69" s="120"/>
    </row>
    <row r="70" spans="1:8" x14ac:dyDescent="0.25">
      <c r="A70" s="138"/>
      <c r="B70" s="12">
        <v>26</v>
      </c>
      <c r="C70" s="12">
        <v>10047448643</v>
      </c>
      <c r="D70" s="11" t="s">
        <v>103</v>
      </c>
      <c r="E70" s="11" t="s">
        <v>98</v>
      </c>
      <c r="F70" s="12" t="s">
        <v>99</v>
      </c>
      <c r="G70" s="126"/>
      <c r="H70" s="120"/>
    </row>
    <row r="71" spans="1:8" ht="15.75" thickBot="1" x14ac:dyDescent="0.3">
      <c r="A71" s="139"/>
      <c r="B71" s="24">
        <v>40</v>
      </c>
      <c r="C71" s="24">
        <v>10047279804</v>
      </c>
      <c r="D71" s="23" t="s">
        <v>104</v>
      </c>
      <c r="E71" s="23" t="s">
        <v>46</v>
      </c>
      <c r="F71" s="24" t="s">
        <v>99</v>
      </c>
      <c r="G71" s="127"/>
      <c r="H71" s="121"/>
    </row>
    <row r="72" spans="1:8" x14ac:dyDescent="0.25">
      <c r="A72" s="137">
        <v>2</v>
      </c>
      <c r="B72" s="10">
        <v>1</v>
      </c>
      <c r="C72" s="10">
        <v>10047282935</v>
      </c>
      <c r="D72" s="9" t="s">
        <v>105</v>
      </c>
      <c r="E72" s="9" t="s">
        <v>20</v>
      </c>
      <c r="F72" s="10" t="s">
        <v>99</v>
      </c>
      <c r="G72" s="116" t="s">
        <v>106</v>
      </c>
      <c r="H72" s="119" t="s">
        <v>107</v>
      </c>
    </row>
    <row r="73" spans="1:8" x14ac:dyDescent="0.25">
      <c r="A73" s="138"/>
      <c r="B73" s="12">
        <v>2</v>
      </c>
      <c r="C73" s="12">
        <v>10047400446</v>
      </c>
      <c r="D73" s="11" t="s">
        <v>108</v>
      </c>
      <c r="E73" s="11" t="s">
        <v>20</v>
      </c>
      <c r="F73" s="12" t="s">
        <v>109</v>
      </c>
      <c r="G73" s="117"/>
      <c r="H73" s="120"/>
    </row>
    <row r="74" spans="1:8" x14ac:dyDescent="0.25">
      <c r="A74" s="138"/>
      <c r="B74" s="12">
        <v>5</v>
      </c>
      <c r="C74" s="12">
        <v>10047400749</v>
      </c>
      <c r="D74" s="11" t="s">
        <v>110</v>
      </c>
      <c r="E74" s="11" t="s">
        <v>20</v>
      </c>
      <c r="F74" s="12" t="s">
        <v>109</v>
      </c>
      <c r="G74" s="117"/>
      <c r="H74" s="120"/>
    </row>
    <row r="75" spans="1:8" ht="15.75" thickBot="1" x14ac:dyDescent="0.3">
      <c r="A75" s="139"/>
      <c r="B75" s="24">
        <v>13</v>
      </c>
      <c r="C75" s="24">
        <v>10047362555</v>
      </c>
      <c r="D75" s="23" t="s">
        <v>111</v>
      </c>
      <c r="E75" s="23" t="s">
        <v>56</v>
      </c>
      <c r="F75" s="24" t="s">
        <v>109</v>
      </c>
      <c r="G75" s="118"/>
      <c r="H75" s="121"/>
    </row>
    <row r="76" spans="1:8" x14ac:dyDescent="0.25">
      <c r="A76" s="137">
        <v>3</v>
      </c>
      <c r="B76" s="10">
        <v>28</v>
      </c>
      <c r="C76" s="10">
        <v>10047310318</v>
      </c>
      <c r="D76" s="9" t="s">
        <v>112</v>
      </c>
      <c r="E76" s="9" t="s">
        <v>74</v>
      </c>
      <c r="F76" s="10" t="s">
        <v>99</v>
      </c>
      <c r="G76" s="114" t="s">
        <v>113</v>
      </c>
      <c r="H76" s="102" t="s">
        <v>114</v>
      </c>
    </row>
    <row r="77" spans="1:8" x14ac:dyDescent="0.25">
      <c r="A77" s="138"/>
      <c r="B77" s="12">
        <v>30</v>
      </c>
      <c r="C77" s="12">
        <v>10047309914</v>
      </c>
      <c r="D77" s="11" t="s">
        <v>115</v>
      </c>
      <c r="E77" s="11" t="s">
        <v>74</v>
      </c>
      <c r="F77" s="12" t="s">
        <v>99</v>
      </c>
      <c r="G77" s="103" t="s">
        <v>375</v>
      </c>
      <c r="H77" s="102"/>
    </row>
    <row r="78" spans="1:8" x14ac:dyDescent="0.25">
      <c r="A78" s="138"/>
      <c r="B78" s="12">
        <v>31</v>
      </c>
      <c r="C78" s="12">
        <v>10056227749</v>
      </c>
      <c r="D78" s="11" t="s">
        <v>116</v>
      </c>
      <c r="E78" s="11" t="s">
        <v>117</v>
      </c>
      <c r="F78" s="12" t="s">
        <v>99</v>
      </c>
      <c r="G78" s="103" t="s">
        <v>375</v>
      </c>
      <c r="H78" s="102" t="s">
        <v>375</v>
      </c>
    </row>
    <row r="79" spans="1:8" x14ac:dyDescent="0.25">
      <c r="A79" s="138"/>
      <c r="B79" s="4">
        <v>21</v>
      </c>
      <c r="C79" s="4">
        <v>10047334667</v>
      </c>
      <c r="D79" t="s">
        <v>118</v>
      </c>
      <c r="E79" t="s">
        <v>36</v>
      </c>
      <c r="F79" s="12" t="s">
        <v>99</v>
      </c>
      <c r="G79" s="106"/>
      <c r="H79" s="102" t="s">
        <v>375</v>
      </c>
    </row>
    <row r="80" spans="1:8" ht="15.75" thickBot="1" x14ac:dyDescent="0.3">
      <c r="A80" s="139"/>
      <c r="B80" s="14">
        <v>32</v>
      </c>
      <c r="C80" s="14">
        <v>10047388726</v>
      </c>
      <c r="D80" s="13" t="s">
        <v>119</v>
      </c>
      <c r="E80" s="13" t="s">
        <v>74</v>
      </c>
      <c r="F80" s="14" t="s">
        <v>109</v>
      </c>
      <c r="G80" s="104" t="s">
        <v>375</v>
      </c>
      <c r="H80" s="115" t="s">
        <v>375</v>
      </c>
    </row>
    <row r="81" spans="1:8" x14ac:dyDescent="0.25">
      <c r="A81" s="137">
        <v>4</v>
      </c>
      <c r="B81" s="22">
        <v>14</v>
      </c>
      <c r="C81" s="22">
        <v>10077159945</v>
      </c>
      <c r="D81" s="21" t="s">
        <v>120</v>
      </c>
      <c r="E81" s="21" t="s">
        <v>36</v>
      </c>
      <c r="F81" s="22" t="s">
        <v>99</v>
      </c>
      <c r="G81" s="113"/>
      <c r="H81" s="101" t="s">
        <v>121</v>
      </c>
    </row>
    <row r="82" spans="1:8" x14ac:dyDescent="0.25">
      <c r="A82" s="138"/>
      <c r="B82" s="12" t="s">
        <v>122</v>
      </c>
      <c r="C82" s="12">
        <v>10046446412</v>
      </c>
      <c r="D82" s="11" t="s">
        <v>123</v>
      </c>
      <c r="E82" s="11" t="s">
        <v>44</v>
      </c>
      <c r="F82" s="12" t="s">
        <v>99</v>
      </c>
      <c r="G82" s="111" t="s">
        <v>124</v>
      </c>
      <c r="H82" s="102" t="s">
        <v>375</v>
      </c>
    </row>
    <row r="83" spans="1:8" x14ac:dyDescent="0.25">
      <c r="A83" s="138"/>
      <c r="B83" s="12" t="s">
        <v>125</v>
      </c>
      <c r="C83" s="12">
        <v>10084925096</v>
      </c>
      <c r="D83" s="11" t="s">
        <v>126</v>
      </c>
      <c r="E83" s="11" t="s">
        <v>74</v>
      </c>
      <c r="F83" s="12" t="s">
        <v>99</v>
      </c>
      <c r="G83" s="111" t="s">
        <v>375</v>
      </c>
      <c r="H83" s="102"/>
    </row>
    <row r="84" spans="1:8" x14ac:dyDescent="0.25">
      <c r="A84" s="138"/>
      <c r="B84" s="12" t="s">
        <v>127</v>
      </c>
      <c r="C84" s="12">
        <v>10047310217</v>
      </c>
      <c r="D84" s="11" t="s">
        <v>128</v>
      </c>
      <c r="E84" s="11" t="s">
        <v>74</v>
      </c>
      <c r="F84" s="12" t="s">
        <v>109</v>
      </c>
      <c r="G84" s="111" t="s">
        <v>375</v>
      </c>
      <c r="H84" s="102" t="s">
        <v>375</v>
      </c>
    </row>
    <row r="85" spans="1:8" ht="15.75" thickBot="1" x14ac:dyDescent="0.3">
      <c r="A85" s="139"/>
      <c r="B85" s="14" t="s">
        <v>129</v>
      </c>
      <c r="C85" s="14">
        <v>10083955100</v>
      </c>
      <c r="D85" s="13" t="s">
        <v>130</v>
      </c>
      <c r="E85" s="13" t="s">
        <v>74</v>
      </c>
      <c r="F85" s="14" t="s">
        <v>109</v>
      </c>
      <c r="G85" s="112" t="s">
        <v>375</v>
      </c>
      <c r="H85" s="105" t="s">
        <v>375</v>
      </c>
    </row>
    <row r="86" spans="1:8" x14ac:dyDescent="0.25">
      <c r="A86" s="134"/>
      <c r="B86" s="128"/>
      <c r="C86" s="128"/>
      <c r="D86" s="130"/>
      <c r="E86" s="130"/>
      <c r="F86" s="128"/>
      <c r="G86" s="131"/>
      <c r="H86" s="133"/>
    </row>
    <row r="87" spans="1:8" x14ac:dyDescent="0.25">
      <c r="A87" s="134"/>
      <c r="B87" s="128"/>
      <c r="C87" s="128"/>
      <c r="D87" s="130"/>
      <c r="E87" s="130"/>
      <c r="F87" s="128"/>
      <c r="G87" s="131"/>
      <c r="H87" s="133"/>
    </row>
    <row r="88" spans="1:8" x14ac:dyDescent="0.25">
      <c r="A88" s="134"/>
      <c r="B88" s="128"/>
      <c r="C88" s="128"/>
      <c r="D88" s="130"/>
      <c r="E88" s="130"/>
      <c r="F88" s="128"/>
      <c r="G88" s="131"/>
      <c r="H88" s="133"/>
    </row>
    <row r="89" spans="1:8" x14ac:dyDescent="0.25">
      <c r="A89" s="134"/>
      <c r="B89" s="128"/>
      <c r="C89" s="128"/>
      <c r="D89" s="130"/>
      <c r="E89" s="130"/>
      <c r="F89" s="128"/>
      <c r="G89" s="131"/>
      <c r="H89" s="133"/>
    </row>
    <row r="90" spans="1:8" x14ac:dyDescent="0.25">
      <c r="A90" s="134"/>
      <c r="B90" s="128"/>
      <c r="C90" s="128"/>
      <c r="D90" s="130"/>
      <c r="E90" s="130"/>
      <c r="F90" s="128"/>
      <c r="G90" s="131"/>
      <c r="H90" s="133"/>
    </row>
    <row r="91" spans="1:8" x14ac:dyDescent="0.25">
      <c r="A91" s="134"/>
      <c r="B91" s="128"/>
      <c r="C91" s="128"/>
      <c r="D91" s="130"/>
      <c r="E91" s="130"/>
      <c r="F91" s="128"/>
      <c r="G91" s="131"/>
      <c r="H91" s="133"/>
    </row>
    <row r="92" spans="1:8" x14ac:dyDescent="0.25">
      <c r="A92" s="134"/>
      <c r="B92" s="128"/>
      <c r="C92" s="128"/>
      <c r="D92" s="130"/>
      <c r="E92" s="130"/>
      <c r="F92" s="128"/>
      <c r="G92" s="131"/>
      <c r="H92" s="133"/>
    </row>
    <row r="93" spans="1:8" x14ac:dyDescent="0.25">
      <c r="A93" s="134"/>
      <c r="B93" s="128"/>
      <c r="C93" s="128"/>
      <c r="D93" s="130"/>
      <c r="E93" s="130"/>
      <c r="F93" s="128"/>
      <c r="G93" s="131"/>
      <c r="H93" s="133"/>
    </row>
    <row r="94" spans="1:8" x14ac:dyDescent="0.25">
      <c r="A94" s="134"/>
      <c r="B94" s="128"/>
      <c r="C94" s="128"/>
      <c r="D94" s="130"/>
      <c r="E94" s="130"/>
      <c r="F94" s="128"/>
      <c r="G94" s="131"/>
      <c r="H94" s="133"/>
    </row>
    <row r="95" spans="1:8" x14ac:dyDescent="0.25">
      <c r="A95" s="134"/>
      <c r="B95" s="128"/>
      <c r="C95" s="128"/>
      <c r="D95" s="130"/>
      <c r="E95" s="130"/>
      <c r="F95" s="128"/>
      <c r="G95" s="131"/>
      <c r="H95" s="133"/>
    </row>
    <row r="96" spans="1:8" x14ac:dyDescent="0.25">
      <c r="A96" s="134"/>
      <c r="B96" s="128"/>
      <c r="C96" s="128"/>
      <c r="D96" s="130"/>
      <c r="E96" s="130"/>
      <c r="F96" s="128"/>
      <c r="G96" s="131"/>
      <c r="H96" s="133"/>
    </row>
    <row r="97" spans="1:8" x14ac:dyDescent="0.25">
      <c r="A97" s="134"/>
      <c r="B97" s="128"/>
      <c r="C97" s="128"/>
      <c r="D97" s="130"/>
      <c r="E97" s="130"/>
      <c r="F97" s="128"/>
      <c r="G97" s="131"/>
      <c r="H97" s="133"/>
    </row>
    <row r="98" spans="1:8" x14ac:dyDescent="0.25">
      <c r="A98" s="38"/>
      <c r="B98" s="30"/>
      <c r="C98" s="30"/>
      <c r="D98" s="29"/>
      <c r="E98" s="29"/>
      <c r="F98" s="30"/>
      <c r="G98" s="110"/>
      <c r="H98" s="110"/>
    </row>
    <row r="99" spans="1:8" x14ac:dyDescent="0.25">
      <c r="A99" s="31" t="s">
        <v>4</v>
      </c>
      <c r="B99" s="31" t="s">
        <v>5</v>
      </c>
      <c r="C99" s="31" t="s">
        <v>6</v>
      </c>
      <c r="D99" s="31" t="s">
        <v>7</v>
      </c>
      <c r="E99" s="31" t="s">
        <v>8</v>
      </c>
      <c r="F99" s="31" t="s">
        <v>9</v>
      </c>
      <c r="G99" s="32" t="s">
        <v>10</v>
      </c>
      <c r="H99" s="32" t="s">
        <v>11</v>
      </c>
    </row>
    <row r="100" spans="1:8" ht="15.75" thickBot="1" x14ac:dyDescent="0.3">
      <c r="A100" s="39" t="s">
        <v>12</v>
      </c>
      <c r="B100" s="39" t="s">
        <v>13</v>
      </c>
      <c r="C100" s="39" t="s">
        <v>6</v>
      </c>
      <c r="D100" s="39" t="s">
        <v>14</v>
      </c>
      <c r="E100" s="39" t="s">
        <v>15</v>
      </c>
      <c r="F100" s="39" t="s">
        <v>16</v>
      </c>
      <c r="G100" s="40" t="s">
        <v>17</v>
      </c>
      <c r="H100" s="40" t="s">
        <v>18</v>
      </c>
    </row>
    <row r="101" spans="1:8" ht="15.75" thickTop="1" x14ac:dyDescent="0.25">
      <c r="A101" s="140">
        <v>1</v>
      </c>
      <c r="B101" s="10">
        <v>94</v>
      </c>
      <c r="C101" s="10">
        <v>10047209476</v>
      </c>
      <c r="D101" s="9" t="s">
        <v>131</v>
      </c>
      <c r="E101" s="9" t="s">
        <v>44</v>
      </c>
      <c r="F101" s="10" t="s">
        <v>132</v>
      </c>
      <c r="G101" s="135" t="s">
        <v>133</v>
      </c>
      <c r="H101" s="136" t="s">
        <v>134</v>
      </c>
    </row>
    <row r="102" spans="1:8" x14ac:dyDescent="0.25">
      <c r="A102" s="138"/>
      <c r="B102" s="12">
        <v>4</v>
      </c>
      <c r="C102" s="12">
        <v>10047299103</v>
      </c>
      <c r="D102" s="11" t="s">
        <v>135</v>
      </c>
      <c r="E102" s="11" t="s">
        <v>20</v>
      </c>
      <c r="F102" s="41" t="s">
        <v>132</v>
      </c>
      <c r="G102" s="117"/>
      <c r="H102" s="120"/>
    </row>
    <row r="103" spans="1:8" x14ac:dyDescent="0.25">
      <c r="A103" s="138"/>
      <c r="B103" s="12">
        <v>5</v>
      </c>
      <c r="C103" s="12">
        <v>10047330627</v>
      </c>
      <c r="D103" s="11" t="s">
        <v>136</v>
      </c>
      <c r="E103" s="11" t="s">
        <v>20</v>
      </c>
      <c r="F103" s="41" t="s">
        <v>132</v>
      </c>
      <c r="G103" s="117"/>
      <c r="H103" s="120"/>
    </row>
    <row r="104" spans="1:8" ht="15.75" thickBot="1" x14ac:dyDescent="0.3">
      <c r="A104" s="139"/>
      <c r="B104" s="24">
        <v>6</v>
      </c>
      <c r="C104" s="24">
        <v>10059238890</v>
      </c>
      <c r="D104" s="23" t="s">
        <v>137</v>
      </c>
      <c r="E104" s="25" t="s">
        <v>138</v>
      </c>
      <c r="F104" s="24" t="s">
        <v>132</v>
      </c>
      <c r="G104" s="118"/>
      <c r="H104" s="121"/>
    </row>
    <row r="105" spans="1:8" x14ac:dyDescent="0.25">
      <c r="A105" s="137">
        <v>2</v>
      </c>
      <c r="B105" s="10">
        <v>43</v>
      </c>
      <c r="C105" s="10">
        <v>10047307991</v>
      </c>
      <c r="D105" s="9" t="s">
        <v>139</v>
      </c>
      <c r="E105" s="9" t="s">
        <v>140</v>
      </c>
      <c r="F105" s="10" t="s">
        <v>132</v>
      </c>
      <c r="G105" s="116" t="s">
        <v>141</v>
      </c>
      <c r="H105" s="119" t="s">
        <v>142</v>
      </c>
    </row>
    <row r="106" spans="1:8" x14ac:dyDescent="0.25">
      <c r="A106" s="138"/>
      <c r="B106" s="12">
        <v>44</v>
      </c>
      <c r="C106" s="12">
        <v>10047373366</v>
      </c>
      <c r="D106" s="11" t="s">
        <v>143</v>
      </c>
      <c r="E106" s="11" t="s">
        <v>140</v>
      </c>
      <c r="F106" s="12" t="s">
        <v>132</v>
      </c>
      <c r="G106" s="117"/>
      <c r="H106" s="120"/>
    </row>
    <row r="107" spans="1:8" x14ac:dyDescent="0.25">
      <c r="A107" s="138"/>
      <c r="B107" s="12">
        <v>45</v>
      </c>
      <c r="C107" s="12">
        <v>10046331224</v>
      </c>
      <c r="D107" s="11" t="s">
        <v>144</v>
      </c>
      <c r="E107" s="11" t="s">
        <v>140</v>
      </c>
      <c r="F107" s="12" t="s">
        <v>132</v>
      </c>
      <c r="G107" s="117"/>
      <c r="H107" s="120"/>
    </row>
    <row r="108" spans="1:8" ht="15.75" thickBot="1" x14ac:dyDescent="0.3">
      <c r="A108" s="139"/>
      <c r="B108" s="14">
        <v>99</v>
      </c>
      <c r="C108" s="14">
        <v>10047309409</v>
      </c>
      <c r="D108" s="13" t="s">
        <v>145</v>
      </c>
      <c r="E108" s="13" t="s">
        <v>50</v>
      </c>
      <c r="F108" s="14" t="s">
        <v>132</v>
      </c>
      <c r="G108" s="118"/>
      <c r="H108" s="121"/>
    </row>
    <row r="109" spans="1:8" x14ac:dyDescent="0.25">
      <c r="A109" s="137">
        <v>3</v>
      </c>
      <c r="B109" s="10">
        <v>63</v>
      </c>
      <c r="C109" s="10">
        <v>10048200189</v>
      </c>
      <c r="D109" s="9" t="s">
        <v>146</v>
      </c>
      <c r="E109" s="9" t="s">
        <v>147</v>
      </c>
      <c r="F109" s="10" t="s">
        <v>132</v>
      </c>
      <c r="G109" s="116" t="s">
        <v>148</v>
      </c>
      <c r="H109" s="108"/>
    </row>
    <row r="110" spans="1:8" x14ac:dyDescent="0.25">
      <c r="A110" s="138"/>
      <c r="B110" s="12">
        <v>65</v>
      </c>
      <c r="C110" s="12">
        <v>10065321602</v>
      </c>
      <c r="D110" s="11" t="s">
        <v>149</v>
      </c>
      <c r="E110" s="11" t="s">
        <v>147</v>
      </c>
      <c r="F110" s="12" t="s">
        <v>132</v>
      </c>
      <c r="G110" s="117"/>
      <c r="H110" s="107"/>
    </row>
    <row r="111" spans="1:8" x14ac:dyDescent="0.25">
      <c r="A111" s="138"/>
      <c r="B111" s="12">
        <v>61</v>
      </c>
      <c r="C111" s="12">
        <v>10047394382</v>
      </c>
      <c r="D111" s="11" t="s">
        <v>150</v>
      </c>
      <c r="E111" s="11" t="s">
        <v>147</v>
      </c>
      <c r="F111" s="12" t="s">
        <v>67</v>
      </c>
      <c r="G111" s="117"/>
      <c r="H111" s="107"/>
    </row>
    <row r="112" spans="1:8" ht="15.75" thickBot="1" x14ac:dyDescent="0.3">
      <c r="A112" s="139"/>
      <c r="B112" s="14">
        <v>62</v>
      </c>
      <c r="C112" s="14">
        <v>10086057875</v>
      </c>
      <c r="D112" s="13" t="s">
        <v>151</v>
      </c>
      <c r="E112" s="13" t="s">
        <v>147</v>
      </c>
      <c r="F112" s="14" t="s">
        <v>67</v>
      </c>
      <c r="G112" s="118"/>
      <c r="H112" s="109"/>
    </row>
    <row r="113" spans="1:8" x14ac:dyDescent="0.25">
      <c r="A113" s="29"/>
      <c r="B113" s="30"/>
      <c r="C113" s="30"/>
      <c r="D113" s="29"/>
      <c r="E113" s="29"/>
      <c r="F113" s="30"/>
      <c r="G113" s="110"/>
      <c r="H113" s="110"/>
    </row>
    <row r="114" spans="1:8" x14ac:dyDescent="0.25">
      <c r="A114" s="31" t="s">
        <v>4</v>
      </c>
      <c r="B114" s="31" t="s">
        <v>5</v>
      </c>
      <c r="C114" s="31" t="s">
        <v>6</v>
      </c>
      <c r="D114" s="31" t="s">
        <v>7</v>
      </c>
      <c r="E114" s="31" t="s">
        <v>8</v>
      </c>
      <c r="F114" s="31" t="s">
        <v>9</v>
      </c>
      <c r="G114" s="32" t="s">
        <v>11</v>
      </c>
      <c r="H114" s="110"/>
    </row>
    <row r="115" spans="1:8" ht="15.75" thickBot="1" x14ac:dyDescent="0.3">
      <c r="A115" s="36" t="s">
        <v>12</v>
      </c>
      <c r="B115" s="36" t="s">
        <v>13</v>
      </c>
      <c r="C115" s="36" t="s">
        <v>6</v>
      </c>
      <c r="D115" s="36" t="s">
        <v>14</v>
      </c>
      <c r="E115" s="36" t="s">
        <v>15</v>
      </c>
      <c r="F115" s="36" t="s">
        <v>16</v>
      </c>
      <c r="G115" s="37" t="s">
        <v>18</v>
      </c>
      <c r="H115" s="110"/>
    </row>
    <row r="116" spans="1:8" x14ac:dyDescent="0.25">
      <c r="A116" s="137">
        <v>1</v>
      </c>
      <c r="B116" s="10">
        <v>6</v>
      </c>
      <c r="C116" s="10">
        <v>10004738937</v>
      </c>
      <c r="D116" s="9" t="s">
        <v>152</v>
      </c>
      <c r="E116" s="9" t="s">
        <v>140</v>
      </c>
      <c r="F116" s="10" t="s">
        <v>153</v>
      </c>
      <c r="G116" s="119" t="s">
        <v>154</v>
      </c>
      <c r="H116" s="110"/>
    </row>
    <row r="117" spans="1:8" x14ac:dyDescent="0.25">
      <c r="A117" s="138"/>
      <c r="B117" s="12">
        <v>7</v>
      </c>
      <c r="C117" s="12">
        <v>10006602246</v>
      </c>
      <c r="D117" s="11" t="s">
        <v>155</v>
      </c>
      <c r="E117" s="11" t="s">
        <v>140</v>
      </c>
      <c r="F117" s="12" t="s">
        <v>153</v>
      </c>
      <c r="G117" s="120"/>
      <c r="H117" s="110"/>
    </row>
    <row r="118" spans="1:8" x14ac:dyDescent="0.25">
      <c r="A118" s="138"/>
      <c r="B118" s="12">
        <v>8</v>
      </c>
      <c r="C118" s="12">
        <v>10015336791</v>
      </c>
      <c r="D118" s="11" t="s">
        <v>156</v>
      </c>
      <c r="E118" s="11" t="s">
        <v>140</v>
      </c>
      <c r="F118" s="12" t="s">
        <v>153</v>
      </c>
      <c r="G118" s="120"/>
      <c r="H118" s="110"/>
    </row>
    <row r="119" spans="1:8" ht="15.75" thickBot="1" x14ac:dyDescent="0.3">
      <c r="A119" s="139"/>
      <c r="B119" s="14">
        <v>9</v>
      </c>
      <c r="C119" s="14">
        <v>10010777791</v>
      </c>
      <c r="D119" s="13" t="s">
        <v>157</v>
      </c>
      <c r="E119" s="13" t="s">
        <v>140</v>
      </c>
      <c r="F119" s="14" t="s">
        <v>153</v>
      </c>
      <c r="G119" s="121"/>
      <c r="H119" s="110"/>
    </row>
  </sheetData>
  <mergeCells count="54">
    <mergeCell ref="A54:A57"/>
    <mergeCell ref="A50:A53"/>
    <mergeCell ref="A46:A49"/>
    <mergeCell ref="A42:A45"/>
    <mergeCell ref="A9:A12"/>
    <mergeCell ref="A13:A16"/>
    <mergeCell ref="A17:A20"/>
    <mergeCell ref="A21:A24"/>
    <mergeCell ref="A25:A28"/>
    <mergeCell ref="A29:A32"/>
    <mergeCell ref="A101:A104"/>
    <mergeCell ref="A81:A85"/>
    <mergeCell ref="A76:A80"/>
    <mergeCell ref="A72:A75"/>
    <mergeCell ref="A68:A71"/>
    <mergeCell ref="A58:A61"/>
    <mergeCell ref="G105:G108"/>
    <mergeCell ref="H105:H108"/>
    <mergeCell ref="G109:G112"/>
    <mergeCell ref="G116:G119"/>
    <mergeCell ref="A116:A119"/>
    <mergeCell ref="A109:A112"/>
    <mergeCell ref="A105:A108"/>
    <mergeCell ref="G68:G71"/>
    <mergeCell ref="H68:H71"/>
    <mergeCell ref="G72:G75"/>
    <mergeCell ref="H72:H75"/>
    <mergeCell ref="G101:G104"/>
    <mergeCell ref="H101:H104"/>
    <mergeCell ref="G50:G53"/>
    <mergeCell ref="H50:H53"/>
    <mergeCell ref="G54:G57"/>
    <mergeCell ref="H54:H57"/>
    <mergeCell ref="G58:G61"/>
    <mergeCell ref="H58:H61"/>
    <mergeCell ref="H29:H32"/>
    <mergeCell ref="G29:G32"/>
    <mergeCell ref="G42:G45"/>
    <mergeCell ref="H42:H45"/>
    <mergeCell ref="G46:G49"/>
    <mergeCell ref="H46:H49"/>
    <mergeCell ref="H17:H20"/>
    <mergeCell ref="G17:G20"/>
    <mergeCell ref="G21:G24"/>
    <mergeCell ref="H21:H24"/>
    <mergeCell ref="G25:G28"/>
    <mergeCell ref="H25:H28"/>
    <mergeCell ref="A1:F1"/>
    <mergeCell ref="A2:F2"/>
    <mergeCell ref="A3:F3"/>
    <mergeCell ref="G9:G12"/>
    <mergeCell ref="H9:H12"/>
    <mergeCell ref="G13:G16"/>
    <mergeCell ref="H13:H16"/>
  </mergeCells>
  <pageMargins left="0.7" right="0.7" top="0.78740157499999996" bottom="0.78740157499999996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2B08-2D14-45EB-A9A3-56B3CB50E920}">
  <dimension ref="A1:I31"/>
  <sheetViews>
    <sheetView workbookViewId="0">
      <selection sqref="A1:G1"/>
    </sheetView>
  </sheetViews>
  <sheetFormatPr defaultRowHeight="15" x14ac:dyDescent="0.25"/>
  <cols>
    <col min="1" max="1" width="4.85546875" customWidth="1"/>
    <col min="2" max="2" width="5" customWidth="1"/>
    <col min="3" max="3" width="11.85546875" style="4" customWidth="1"/>
    <col min="4" max="4" width="18.140625" customWidth="1"/>
    <col min="5" max="5" width="31.28515625" customWidth="1"/>
    <col min="6" max="6" width="8.42578125" style="4" hidden="1" customWidth="1"/>
    <col min="7" max="7" width="0.140625" style="4" customWidth="1"/>
    <col min="8" max="8" width="8.7109375" customWidth="1"/>
    <col min="9" max="9" width="8.140625" customWidth="1"/>
  </cols>
  <sheetData>
    <row r="1" spans="1:9" ht="21" x14ac:dyDescent="0.35">
      <c r="A1" s="1" t="s">
        <v>381</v>
      </c>
      <c r="B1" s="1"/>
      <c r="C1" s="1"/>
      <c r="D1" s="1"/>
      <c r="E1" s="1"/>
      <c r="F1" s="1"/>
      <c r="G1" s="1"/>
    </row>
    <row r="2" spans="1:9" x14ac:dyDescent="0.25">
      <c r="A2" t="s">
        <v>1</v>
      </c>
      <c r="C2"/>
      <c r="F2"/>
    </row>
    <row r="3" spans="1:9" x14ac:dyDescent="0.25">
      <c r="A3" t="s">
        <v>2</v>
      </c>
      <c r="C3"/>
      <c r="F3"/>
    </row>
    <row r="4" spans="1:9" x14ac:dyDescent="0.25">
      <c r="A4" t="s">
        <v>3</v>
      </c>
      <c r="B4" s="4"/>
      <c r="C4"/>
      <c r="E4" s="4"/>
    </row>
    <row r="6" spans="1:9" x14ac:dyDescent="0.25">
      <c r="A6" s="5" t="s">
        <v>378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8</v>
      </c>
      <c r="G6" s="5" t="s">
        <v>8</v>
      </c>
      <c r="H6" s="5" t="s">
        <v>208</v>
      </c>
      <c r="I6" s="5" t="s">
        <v>209</v>
      </c>
    </row>
    <row r="7" spans="1:9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15</v>
      </c>
      <c r="G7" s="43" t="s">
        <v>15</v>
      </c>
      <c r="H7" s="43" t="s">
        <v>17</v>
      </c>
      <c r="I7" s="43" t="s">
        <v>211</v>
      </c>
    </row>
    <row r="8" spans="1:9" x14ac:dyDescent="0.25">
      <c r="A8" s="141">
        <v>1</v>
      </c>
      <c r="B8" s="44">
        <v>8</v>
      </c>
      <c r="C8" s="44">
        <v>10047443589</v>
      </c>
      <c r="D8" s="45" t="s">
        <v>70</v>
      </c>
      <c r="E8" s="45" t="s">
        <v>20</v>
      </c>
      <c r="F8" s="44">
        <v>2004</v>
      </c>
      <c r="G8" s="44" t="s">
        <v>67</v>
      </c>
      <c r="H8" s="59" t="s">
        <v>280</v>
      </c>
      <c r="I8" s="70" t="s">
        <v>281</v>
      </c>
    </row>
    <row r="9" spans="1:9" x14ac:dyDescent="0.25">
      <c r="A9" s="141">
        <v>2</v>
      </c>
      <c r="B9" s="44">
        <v>70</v>
      </c>
      <c r="C9" s="47">
        <v>10004976989</v>
      </c>
      <c r="D9" s="48" t="s">
        <v>80</v>
      </c>
      <c r="E9" s="48" t="s">
        <v>34</v>
      </c>
      <c r="F9" s="47">
        <v>2004</v>
      </c>
      <c r="G9" s="44" t="s">
        <v>67</v>
      </c>
      <c r="H9" s="59" t="s">
        <v>282</v>
      </c>
      <c r="I9" s="70" t="s">
        <v>283</v>
      </c>
    </row>
    <row r="10" spans="1:9" x14ac:dyDescent="0.25">
      <c r="A10" s="141">
        <v>3</v>
      </c>
      <c r="B10" s="44">
        <v>7</v>
      </c>
      <c r="C10" s="44">
        <v>10047400547</v>
      </c>
      <c r="D10" s="45" t="s">
        <v>66</v>
      </c>
      <c r="E10" s="45" t="s">
        <v>20</v>
      </c>
      <c r="F10" s="44">
        <v>2004</v>
      </c>
      <c r="G10" s="44" t="s">
        <v>67</v>
      </c>
      <c r="H10" s="59" t="s">
        <v>284</v>
      </c>
      <c r="I10" s="70" t="s">
        <v>285</v>
      </c>
    </row>
    <row r="11" spans="1:9" x14ac:dyDescent="0.25">
      <c r="A11" s="141">
        <v>4</v>
      </c>
      <c r="B11" s="44">
        <v>101</v>
      </c>
      <c r="C11" s="44">
        <v>10059931735</v>
      </c>
      <c r="D11" s="45" t="s">
        <v>78</v>
      </c>
      <c r="E11" s="45" t="s">
        <v>50</v>
      </c>
      <c r="F11" s="44">
        <v>2003</v>
      </c>
      <c r="G11" s="44" t="s">
        <v>67</v>
      </c>
      <c r="H11" s="59" t="s">
        <v>286</v>
      </c>
      <c r="I11" s="70" t="s">
        <v>287</v>
      </c>
    </row>
    <row r="12" spans="1:9" x14ac:dyDescent="0.25">
      <c r="A12" s="141">
        <v>5</v>
      </c>
      <c r="B12" s="44">
        <v>62</v>
      </c>
      <c r="C12" s="44">
        <v>10086057875</v>
      </c>
      <c r="D12" s="45" t="s">
        <v>151</v>
      </c>
      <c r="E12" s="45" t="s">
        <v>147</v>
      </c>
      <c r="F12" s="44">
        <v>2004</v>
      </c>
      <c r="G12" s="44" t="s">
        <v>67</v>
      </c>
      <c r="H12" s="59" t="s">
        <v>288</v>
      </c>
      <c r="I12" s="70" t="s">
        <v>289</v>
      </c>
    </row>
    <row r="13" spans="1:9" x14ac:dyDescent="0.25">
      <c r="A13" s="141">
        <v>6</v>
      </c>
      <c r="B13" s="44">
        <v>80</v>
      </c>
      <c r="C13" s="44">
        <v>10048001139</v>
      </c>
      <c r="D13" s="45" t="s">
        <v>89</v>
      </c>
      <c r="E13" s="45" t="s">
        <v>36</v>
      </c>
      <c r="F13" s="44">
        <v>2003</v>
      </c>
      <c r="G13" s="44" t="s">
        <v>67</v>
      </c>
      <c r="H13" s="59" t="s">
        <v>290</v>
      </c>
      <c r="I13" s="70" t="s">
        <v>291</v>
      </c>
    </row>
    <row r="14" spans="1:9" x14ac:dyDescent="0.25">
      <c r="A14" s="141">
        <v>7</v>
      </c>
      <c r="B14" s="68">
        <v>71</v>
      </c>
      <c r="C14" s="47">
        <v>10082677326</v>
      </c>
      <c r="D14" s="48" t="s">
        <v>83</v>
      </c>
      <c r="E14" s="48" t="s">
        <v>34</v>
      </c>
      <c r="F14" s="47">
        <v>2003</v>
      </c>
      <c r="G14" s="68" t="s">
        <v>67</v>
      </c>
      <c r="H14" s="69" t="s">
        <v>292</v>
      </c>
      <c r="I14" s="70" t="s">
        <v>293</v>
      </c>
    </row>
    <row r="15" spans="1:9" x14ac:dyDescent="0.25">
      <c r="A15" s="141">
        <v>8</v>
      </c>
      <c r="B15" s="68">
        <v>11</v>
      </c>
      <c r="C15" s="68">
        <v>10047362050</v>
      </c>
      <c r="D15" s="67" t="s">
        <v>71</v>
      </c>
      <c r="E15" s="67" t="s">
        <v>20</v>
      </c>
      <c r="F15" s="68">
        <v>2003</v>
      </c>
      <c r="G15" s="68" t="s">
        <v>67</v>
      </c>
      <c r="H15" s="69" t="s">
        <v>294</v>
      </c>
      <c r="I15" s="70" t="s">
        <v>221</v>
      </c>
    </row>
    <row r="16" spans="1:9" x14ac:dyDescent="0.25">
      <c r="A16" s="141">
        <v>9</v>
      </c>
      <c r="B16" s="44">
        <v>61</v>
      </c>
      <c r="C16" s="44">
        <v>10047394382</v>
      </c>
      <c r="D16" s="45" t="s">
        <v>150</v>
      </c>
      <c r="E16" s="45" t="s">
        <v>147</v>
      </c>
      <c r="F16" s="44">
        <v>2003</v>
      </c>
      <c r="G16" s="44" t="s">
        <v>67</v>
      </c>
      <c r="H16" s="59" t="s">
        <v>295</v>
      </c>
    </row>
    <row r="17" spans="1:8" x14ac:dyDescent="0.25">
      <c r="A17" s="141">
        <v>10</v>
      </c>
      <c r="B17" s="44">
        <v>91</v>
      </c>
      <c r="C17" s="44">
        <v>10047281319</v>
      </c>
      <c r="D17" s="45" t="s">
        <v>85</v>
      </c>
      <c r="E17" s="45" t="s">
        <v>44</v>
      </c>
      <c r="F17" s="44">
        <v>2004</v>
      </c>
      <c r="G17" s="44" t="s">
        <v>67</v>
      </c>
      <c r="H17" s="59" t="s">
        <v>296</v>
      </c>
    </row>
    <row r="18" spans="1:8" x14ac:dyDescent="0.25">
      <c r="A18" s="141">
        <v>11</v>
      </c>
      <c r="B18" s="44">
        <v>104</v>
      </c>
      <c r="C18" s="44">
        <v>10058654264</v>
      </c>
      <c r="D18" s="45" t="s">
        <v>79</v>
      </c>
      <c r="E18" s="45" t="s">
        <v>50</v>
      </c>
      <c r="F18" s="44">
        <v>2004</v>
      </c>
      <c r="G18" s="44" t="s">
        <v>67</v>
      </c>
      <c r="H18" s="59" t="s">
        <v>297</v>
      </c>
    </row>
    <row r="19" spans="1:8" x14ac:dyDescent="0.25">
      <c r="A19" s="141">
        <v>12</v>
      </c>
      <c r="B19" s="44">
        <v>17</v>
      </c>
      <c r="C19" s="44">
        <v>10047168454</v>
      </c>
      <c r="D19" s="45" t="s">
        <v>72</v>
      </c>
      <c r="E19" s="45" t="s">
        <v>20</v>
      </c>
      <c r="F19" s="44">
        <v>2004</v>
      </c>
      <c r="G19" s="44" t="s">
        <v>67</v>
      </c>
      <c r="H19" s="59" t="s">
        <v>298</v>
      </c>
    </row>
    <row r="20" spans="1:8" x14ac:dyDescent="0.25">
      <c r="A20" s="141">
        <v>13</v>
      </c>
      <c r="B20" s="44">
        <v>81</v>
      </c>
      <c r="C20" s="44">
        <v>10047248377</v>
      </c>
      <c r="D20" s="45" t="s">
        <v>90</v>
      </c>
      <c r="E20" s="45" t="s">
        <v>36</v>
      </c>
      <c r="F20" s="44">
        <v>2003</v>
      </c>
      <c r="G20" s="44" t="s">
        <v>67</v>
      </c>
      <c r="H20" s="59" t="s">
        <v>299</v>
      </c>
    </row>
    <row r="21" spans="1:8" x14ac:dyDescent="0.25">
      <c r="A21" s="141">
        <v>14</v>
      </c>
      <c r="B21" s="44">
        <v>82</v>
      </c>
      <c r="C21" s="44">
        <v>10047431263</v>
      </c>
      <c r="D21" s="45" t="s">
        <v>91</v>
      </c>
      <c r="E21" s="45" t="s">
        <v>36</v>
      </c>
      <c r="F21" s="44">
        <v>2004</v>
      </c>
      <c r="G21" s="44" t="s">
        <v>67</v>
      </c>
      <c r="H21" s="59" t="s">
        <v>300</v>
      </c>
    </row>
    <row r="22" spans="1:8" x14ac:dyDescent="0.25">
      <c r="A22" s="141">
        <v>15</v>
      </c>
      <c r="B22" s="44">
        <v>90</v>
      </c>
      <c r="C22" s="44">
        <v>10046677087</v>
      </c>
      <c r="D22" s="45" t="s">
        <v>84</v>
      </c>
      <c r="E22" s="45" t="s">
        <v>44</v>
      </c>
      <c r="F22" s="44">
        <v>2004</v>
      </c>
      <c r="G22" s="44" t="s">
        <v>67</v>
      </c>
      <c r="H22" s="59" t="s">
        <v>301</v>
      </c>
    </row>
    <row r="23" spans="1:8" x14ac:dyDescent="0.25">
      <c r="A23" s="141">
        <v>16</v>
      </c>
      <c r="B23" s="44">
        <v>100</v>
      </c>
      <c r="C23" s="44">
        <v>10047329314</v>
      </c>
      <c r="D23" s="45" t="s">
        <v>77</v>
      </c>
      <c r="E23" s="45" t="s">
        <v>50</v>
      </c>
      <c r="F23" s="44">
        <v>2004</v>
      </c>
      <c r="G23" s="44" t="s">
        <v>67</v>
      </c>
      <c r="H23" s="59" t="s">
        <v>302</v>
      </c>
    </row>
    <row r="24" spans="1:8" x14ac:dyDescent="0.25">
      <c r="A24" s="141">
        <v>17</v>
      </c>
      <c r="B24" s="44">
        <v>96</v>
      </c>
      <c r="C24" s="44">
        <v>10047448845</v>
      </c>
      <c r="D24" s="45" t="s">
        <v>73</v>
      </c>
      <c r="E24" s="45" t="s">
        <v>74</v>
      </c>
      <c r="F24" s="44">
        <v>2004</v>
      </c>
      <c r="G24" s="44" t="s">
        <v>67</v>
      </c>
      <c r="H24" s="59" t="s">
        <v>303</v>
      </c>
    </row>
    <row r="25" spans="1:8" x14ac:dyDescent="0.25">
      <c r="A25" s="141">
        <v>18</v>
      </c>
      <c r="B25" s="44">
        <v>72</v>
      </c>
      <c r="C25" s="47">
        <v>10053261165</v>
      </c>
      <c r="D25" s="48" t="s">
        <v>86</v>
      </c>
      <c r="E25" s="48" t="s">
        <v>34</v>
      </c>
      <c r="F25" s="47">
        <v>2003</v>
      </c>
      <c r="G25" s="44" t="s">
        <v>67</v>
      </c>
      <c r="H25" s="59" t="s">
        <v>304</v>
      </c>
    </row>
    <row r="26" spans="1:8" x14ac:dyDescent="0.25">
      <c r="A26" s="141">
        <v>19</v>
      </c>
      <c r="B26" s="44">
        <v>97</v>
      </c>
      <c r="C26" s="44">
        <v>10047310015</v>
      </c>
      <c r="D26" s="45" t="s">
        <v>92</v>
      </c>
      <c r="E26" s="45" t="s">
        <v>74</v>
      </c>
      <c r="F26" s="44">
        <v>2004</v>
      </c>
      <c r="G26" s="44" t="s">
        <v>67</v>
      </c>
      <c r="H26" s="59" t="s">
        <v>305</v>
      </c>
    </row>
    <row r="27" spans="1:8" x14ac:dyDescent="0.25">
      <c r="A27" s="141">
        <v>20</v>
      </c>
      <c r="B27" s="44">
        <v>47</v>
      </c>
      <c r="C27" s="44">
        <v>10047263434</v>
      </c>
      <c r="D27" s="45" t="s">
        <v>199</v>
      </c>
      <c r="E27" s="45" t="s">
        <v>147</v>
      </c>
      <c r="F27" s="44">
        <v>2003</v>
      </c>
      <c r="G27" s="44" t="s">
        <v>67</v>
      </c>
      <c r="H27" s="59" t="s">
        <v>306</v>
      </c>
    </row>
    <row r="28" spans="1:8" x14ac:dyDescent="0.25">
      <c r="B28" s="4"/>
    </row>
    <row r="29" spans="1:8" x14ac:dyDescent="0.25">
      <c r="B29" s="4"/>
    </row>
    <row r="30" spans="1:8" x14ac:dyDescent="0.25">
      <c r="B30" s="4"/>
    </row>
    <row r="31" spans="1:8" x14ac:dyDescent="0.25">
      <c r="B31" s="4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5221-8465-4E0F-BC17-73179C5D163E}">
  <dimension ref="A1:H18"/>
  <sheetViews>
    <sheetView workbookViewId="0">
      <selection activeCell="E24" sqref="E24"/>
    </sheetView>
  </sheetViews>
  <sheetFormatPr defaultRowHeight="15" x14ac:dyDescent="0.25"/>
  <cols>
    <col min="1" max="1" width="5.140625" customWidth="1"/>
    <col min="2" max="2" width="5" customWidth="1"/>
    <col min="3" max="3" width="12.5703125" style="4" customWidth="1"/>
    <col min="4" max="4" width="21" customWidth="1"/>
    <col min="5" max="5" width="28.42578125" customWidth="1"/>
    <col min="6" max="6" width="8.42578125" style="4" hidden="1" customWidth="1"/>
    <col min="7" max="7" width="7.85546875" style="4" customWidth="1"/>
    <col min="8" max="8" width="7.7109375" customWidth="1"/>
  </cols>
  <sheetData>
    <row r="1" spans="1:8" ht="21" x14ac:dyDescent="0.35">
      <c r="A1" s="1" t="s">
        <v>258</v>
      </c>
      <c r="B1" s="1"/>
      <c r="C1" s="1"/>
      <c r="D1" s="1"/>
      <c r="E1" s="1"/>
      <c r="F1" s="1"/>
      <c r="G1" s="1"/>
    </row>
    <row r="2" spans="1:8" x14ac:dyDescent="0.25">
      <c r="A2" t="s">
        <v>1</v>
      </c>
      <c r="C2"/>
      <c r="F2"/>
    </row>
    <row r="3" spans="1:8" x14ac:dyDescent="0.25">
      <c r="A3" t="s">
        <v>2</v>
      </c>
      <c r="C3"/>
      <c r="F3"/>
    </row>
    <row r="4" spans="1:8" x14ac:dyDescent="0.25">
      <c r="A4" t="s">
        <v>3</v>
      </c>
      <c r="B4" s="4"/>
      <c r="C4"/>
      <c r="E4" s="4"/>
    </row>
    <row r="6" spans="1:8" x14ac:dyDescent="0.25">
      <c r="A6" s="5" t="s">
        <v>377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259</v>
      </c>
      <c r="G6" s="5" t="s">
        <v>208</v>
      </c>
      <c r="H6" s="5" t="s">
        <v>209</v>
      </c>
    </row>
    <row r="7" spans="1:8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260</v>
      </c>
      <c r="G7" s="43" t="s">
        <v>17</v>
      </c>
      <c r="H7" s="43" t="s">
        <v>211</v>
      </c>
    </row>
    <row r="8" spans="1:8" x14ac:dyDescent="0.25">
      <c r="A8" s="144">
        <v>1</v>
      </c>
      <c r="B8" s="68">
        <v>24</v>
      </c>
      <c r="C8" s="68">
        <v>10047403981</v>
      </c>
      <c r="D8" s="67" t="s">
        <v>97</v>
      </c>
      <c r="E8" s="67" t="s">
        <v>98</v>
      </c>
      <c r="F8" s="68">
        <v>2003</v>
      </c>
      <c r="G8" s="71" t="s">
        <v>261</v>
      </c>
      <c r="H8" s="72" t="s">
        <v>262</v>
      </c>
    </row>
    <row r="9" spans="1:8" x14ac:dyDescent="0.25">
      <c r="A9" s="141">
        <v>2</v>
      </c>
      <c r="B9" s="68">
        <v>31</v>
      </c>
      <c r="C9" s="68">
        <v>10056227749</v>
      </c>
      <c r="D9" s="67" t="s">
        <v>116</v>
      </c>
      <c r="E9" s="67" t="s">
        <v>117</v>
      </c>
      <c r="F9" s="68">
        <v>2004</v>
      </c>
      <c r="G9" s="71" t="s">
        <v>263</v>
      </c>
      <c r="H9" s="72" t="s">
        <v>264</v>
      </c>
    </row>
    <row r="10" spans="1:8" x14ac:dyDescent="0.25">
      <c r="A10" s="144">
        <v>3</v>
      </c>
      <c r="B10" s="68">
        <v>1</v>
      </c>
      <c r="C10" s="68">
        <v>10047282935</v>
      </c>
      <c r="D10" s="67" t="s">
        <v>105</v>
      </c>
      <c r="E10" s="67" t="s">
        <v>20</v>
      </c>
      <c r="F10" s="68">
        <v>2003</v>
      </c>
      <c r="G10" s="71" t="s">
        <v>265</v>
      </c>
      <c r="H10" s="72" t="s">
        <v>266</v>
      </c>
    </row>
    <row r="11" spans="1:8" x14ac:dyDescent="0.25">
      <c r="A11" s="141">
        <v>4</v>
      </c>
      <c r="B11" s="68">
        <v>26</v>
      </c>
      <c r="C11" s="68">
        <v>10047448643</v>
      </c>
      <c r="D11" s="67" t="s">
        <v>103</v>
      </c>
      <c r="E11" s="67" t="s">
        <v>98</v>
      </c>
      <c r="F11" s="68">
        <v>2004</v>
      </c>
      <c r="G11" s="71" t="s">
        <v>267</v>
      </c>
      <c r="H11" s="72" t="s">
        <v>268</v>
      </c>
    </row>
    <row r="12" spans="1:8" x14ac:dyDescent="0.25">
      <c r="A12" s="144">
        <v>5</v>
      </c>
      <c r="B12" s="68">
        <v>25</v>
      </c>
      <c r="C12" s="68">
        <v>10047404082</v>
      </c>
      <c r="D12" s="67" t="s">
        <v>102</v>
      </c>
      <c r="E12" s="67" t="s">
        <v>98</v>
      </c>
      <c r="F12" s="68">
        <v>2003</v>
      </c>
      <c r="G12" s="71" t="s">
        <v>269</v>
      </c>
      <c r="H12" s="72" t="s">
        <v>270</v>
      </c>
    </row>
    <row r="13" spans="1:8" x14ac:dyDescent="0.25">
      <c r="A13" s="141">
        <v>6</v>
      </c>
      <c r="B13" s="68">
        <v>30</v>
      </c>
      <c r="C13" s="68">
        <v>10047309914</v>
      </c>
      <c r="D13" s="67" t="s">
        <v>115</v>
      </c>
      <c r="E13" s="67" t="s">
        <v>74</v>
      </c>
      <c r="F13" s="68">
        <v>2004</v>
      </c>
      <c r="G13" s="71" t="s">
        <v>271</v>
      </c>
      <c r="H13" s="72" t="s">
        <v>272</v>
      </c>
    </row>
    <row r="14" spans="1:8" x14ac:dyDescent="0.25">
      <c r="A14" s="144">
        <v>7</v>
      </c>
      <c r="B14" s="68">
        <v>40</v>
      </c>
      <c r="C14" s="68">
        <v>10047279804</v>
      </c>
      <c r="D14" s="67" t="s">
        <v>104</v>
      </c>
      <c r="E14" s="67" t="s">
        <v>46</v>
      </c>
      <c r="F14" s="68">
        <v>2003</v>
      </c>
      <c r="G14" s="71" t="s">
        <v>273</v>
      </c>
      <c r="H14" s="72" t="s">
        <v>274</v>
      </c>
    </row>
    <row r="15" spans="1:8" x14ac:dyDescent="0.25">
      <c r="A15" s="141">
        <v>8</v>
      </c>
      <c r="B15" s="68">
        <v>28</v>
      </c>
      <c r="C15" s="68">
        <v>10047310318</v>
      </c>
      <c r="D15" s="67" t="s">
        <v>112</v>
      </c>
      <c r="E15" s="67" t="s">
        <v>74</v>
      </c>
      <c r="F15" s="68">
        <v>2004</v>
      </c>
      <c r="G15" s="71" t="s">
        <v>275</v>
      </c>
      <c r="H15" s="72" t="s">
        <v>276</v>
      </c>
    </row>
    <row r="16" spans="1:8" x14ac:dyDescent="0.25">
      <c r="A16" s="144">
        <v>9</v>
      </c>
      <c r="B16" s="68">
        <v>27</v>
      </c>
      <c r="C16" s="68">
        <v>10046446412</v>
      </c>
      <c r="D16" s="67" t="s">
        <v>123</v>
      </c>
      <c r="E16" s="145" t="s">
        <v>44</v>
      </c>
      <c r="F16" s="68">
        <v>2004</v>
      </c>
      <c r="G16" s="71" t="s">
        <v>277</v>
      </c>
      <c r="H16" s="29"/>
    </row>
    <row r="17" spans="1:8" x14ac:dyDescent="0.25">
      <c r="A17" s="141">
        <v>10</v>
      </c>
      <c r="B17" s="68">
        <v>29</v>
      </c>
      <c r="C17" s="68">
        <v>10084925096</v>
      </c>
      <c r="D17" s="67" t="s">
        <v>126</v>
      </c>
      <c r="E17" s="67" t="s">
        <v>74</v>
      </c>
      <c r="F17" s="68">
        <v>2004</v>
      </c>
      <c r="G17" s="71" t="s">
        <v>278</v>
      </c>
      <c r="H17" s="29"/>
    </row>
    <row r="18" spans="1:8" x14ac:dyDescent="0.25">
      <c r="A18" s="144">
        <v>11</v>
      </c>
      <c r="B18" s="68">
        <v>14</v>
      </c>
      <c r="C18" s="68">
        <v>10077159945</v>
      </c>
      <c r="D18" s="67" t="s">
        <v>120</v>
      </c>
      <c r="E18" s="67" t="s">
        <v>36</v>
      </c>
      <c r="F18" s="68">
        <v>2003</v>
      </c>
      <c r="G18" s="71" t="s">
        <v>279</v>
      </c>
      <c r="H18" s="29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75E2-E492-4BDA-841E-34AD0DA05935}">
  <dimension ref="A1:G25"/>
  <sheetViews>
    <sheetView workbookViewId="0">
      <selection activeCell="E8" sqref="E8"/>
    </sheetView>
  </sheetViews>
  <sheetFormatPr defaultRowHeight="15" x14ac:dyDescent="0.25"/>
  <cols>
    <col min="1" max="1" width="4.85546875" customWidth="1"/>
    <col min="2" max="2" width="4.7109375" customWidth="1"/>
    <col min="3" max="3" width="12" style="4" customWidth="1"/>
    <col min="4" max="4" width="17.28515625" customWidth="1"/>
    <col min="5" max="5" width="31" customWidth="1"/>
    <col min="6" max="6" width="7.85546875" style="4" customWidth="1"/>
    <col min="7" max="7" width="7.85546875" customWidth="1"/>
  </cols>
  <sheetData>
    <row r="1" spans="1:7" ht="21" x14ac:dyDescent="0.35">
      <c r="A1" s="1" t="s">
        <v>307</v>
      </c>
      <c r="B1" s="1"/>
      <c r="C1" s="1"/>
      <c r="D1" s="1"/>
      <c r="E1" s="1"/>
      <c r="F1" s="1"/>
    </row>
    <row r="2" spans="1:7" x14ac:dyDescent="0.25">
      <c r="A2" t="s">
        <v>1</v>
      </c>
      <c r="C2"/>
    </row>
    <row r="3" spans="1:7" x14ac:dyDescent="0.25">
      <c r="A3" t="s">
        <v>2</v>
      </c>
      <c r="C3"/>
    </row>
    <row r="4" spans="1:7" x14ac:dyDescent="0.25">
      <c r="A4" t="s">
        <v>3</v>
      </c>
      <c r="B4" s="4"/>
      <c r="C4"/>
      <c r="E4" s="4"/>
    </row>
    <row r="6" spans="1:7" x14ac:dyDescent="0.25">
      <c r="A6" s="5" t="s">
        <v>377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208</v>
      </c>
      <c r="G6" s="5" t="s">
        <v>209</v>
      </c>
    </row>
    <row r="7" spans="1:7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17</v>
      </c>
      <c r="G7" s="43" t="s">
        <v>211</v>
      </c>
    </row>
    <row r="8" spans="1:7" x14ac:dyDescent="0.25">
      <c r="A8" s="141">
        <v>1</v>
      </c>
      <c r="B8" s="68">
        <v>63</v>
      </c>
      <c r="C8" s="68">
        <v>10048200189</v>
      </c>
      <c r="D8" s="67" t="s">
        <v>146</v>
      </c>
      <c r="E8" s="67" t="s">
        <v>147</v>
      </c>
      <c r="F8" s="71" t="s">
        <v>308</v>
      </c>
      <c r="G8" s="72" t="s">
        <v>309</v>
      </c>
    </row>
    <row r="9" spans="1:7" x14ac:dyDescent="0.25">
      <c r="A9" s="141">
        <v>2</v>
      </c>
      <c r="B9" s="68">
        <v>45</v>
      </c>
      <c r="C9" s="68">
        <v>10046331224</v>
      </c>
      <c r="D9" s="67" t="s">
        <v>144</v>
      </c>
      <c r="E9" s="67" t="s">
        <v>140</v>
      </c>
      <c r="F9" s="71" t="s">
        <v>310</v>
      </c>
      <c r="G9" s="72" t="s">
        <v>311</v>
      </c>
    </row>
    <row r="10" spans="1:7" x14ac:dyDescent="0.25">
      <c r="A10" s="141">
        <v>3</v>
      </c>
      <c r="B10" s="68">
        <v>5</v>
      </c>
      <c r="C10" s="68">
        <v>10047330627</v>
      </c>
      <c r="D10" s="67" t="s">
        <v>136</v>
      </c>
      <c r="E10" s="67" t="s">
        <v>20</v>
      </c>
      <c r="F10" s="71" t="s">
        <v>312</v>
      </c>
      <c r="G10" s="72" t="s">
        <v>313</v>
      </c>
    </row>
    <row r="11" spans="1:7" x14ac:dyDescent="0.25">
      <c r="A11" s="141">
        <v>4</v>
      </c>
      <c r="B11" s="68">
        <v>95</v>
      </c>
      <c r="C11" s="68">
        <v>10047218873</v>
      </c>
      <c r="D11" s="67" t="s">
        <v>174</v>
      </c>
      <c r="E11" s="67" t="s">
        <v>44</v>
      </c>
      <c r="F11" s="71" t="s">
        <v>314</v>
      </c>
      <c r="G11" s="72" t="s">
        <v>315</v>
      </c>
    </row>
    <row r="12" spans="1:7" x14ac:dyDescent="0.25">
      <c r="A12" s="141">
        <v>5</v>
      </c>
      <c r="B12" s="68">
        <v>64</v>
      </c>
      <c r="C12" s="68">
        <v>10047304456</v>
      </c>
      <c r="D12" s="67" t="s">
        <v>170</v>
      </c>
      <c r="E12" s="67" t="s">
        <v>147</v>
      </c>
      <c r="F12" s="71" t="s">
        <v>316</v>
      </c>
      <c r="G12" s="72" t="s">
        <v>317</v>
      </c>
    </row>
    <row r="13" spans="1:7" x14ac:dyDescent="0.25">
      <c r="A13" s="141">
        <v>6</v>
      </c>
      <c r="B13" s="68">
        <v>3</v>
      </c>
      <c r="C13" s="68">
        <v>10048203930</v>
      </c>
      <c r="D13" s="67" t="s">
        <v>169</v>
      </c>
      <c r="E13" s="67" t="s">
        <v>20</v>
      </c>
      <c r="F13" s="71" t="s">
        <v>318</v>
      </c>
      <c r="G13" s="72" t="s">
        <v>319</v>
      </c>
    </row>
    <row r="14" spans="1:7" x14ac:dyDescent="0.25">
      <c r="A14" s="141">
        <v>7</v>
      </c>
      <c r="B14" s="68">
        <v>4</v>
      </c>
      <c r="C14" s="68">
        <v>10047299103</v>
      </c>
      <c r="D14" s="67" t="s">
        <v>135</v>
      </c>
      <c r="E14" s="67" t="s">
        <v>20</v>
      </c>
      <c r="F14" s="71" t="s">
        <v>320</v>
      </c>
      <c r="G14" s="72" t="s">
        <v>321</v>
      </c>
    </row>
    <row r="15" spans="1:7" x14ac:dyDescent="0.25">
      <c r="A15" s="141">
        <v>8</v>
      </c>
      <c r="B15" s="68">
        <v>94</v>
      </c>
      <c r="C15" s="68">
        <v>10047209476</v>
      </c>
      <c r="D15" s="67" t="s">
        <v>131</v>
      </c>
      <c r="E15" s="67" t="s">
        <v>44</v>
      </c>
      <c r="F15" s="71" t="s">
        <v>322</v>
      </c>
      <c r="G15" s="72" t="s">
        <v>323</v>
      </c>
    </row>
    <row r="16" spans="1:7" x14ac:dyDescent="0.25">
      <c r="A16" s="141">
        <v>9</v>
      </c>
      <c r="B16" s="68">
        <v>44</v>
      </c>
      <c r="C16" s="68">
        <v>10047373366</v>
      </c>
      <c r="D16" s="67" t="s">
        <v>143</v>
      </c>
      <c r="E16" s="67" t="s">
        <v>140</v>
      </c>
      <c r="F16" s="71" t="s">
        <v>324</v>
      </c>
      <c r="G16" s="29"/>
    </row>
    <row r="17" spans="1:7" x14ac:dyDescent="0.25">
      <c r="A17" s="141">
        <v>10</v>
      </c>
      <c r="B17" s="68">
        <v>43</v>
      </c>
      <c r="C17" s="68">
        <v>10047307991</v>
      </c>
      <c r="D17" s="67" t="s">
        <v>139</v>
      </c>
      <c r="E17" s="67" t="s">
        <v>140</v>
      </c>
      <c r="F17" s="71" t="s">
        <v>325</v>
      </c>
      <c r="G17" s="29"/>
    </row>
    <row r="18" spans="1:7" x14ac:dyDescent="0.25">
      <c r="A18" s="141">
        <v>11</v>
      </c>
      <c r="B18" s="68">
        <v>68</v>
      </c>
      <c r="C18" s="47">
        <v>10047252118</v>
      </c>
      <c r="D18" s="48" t="s">
        <v>167</v>
      </c>
      <c r="E18" s="48" t="s">
        <v>34</v>
      </c>
      <c r="F18" s="71" t="s">
        <v>326</v>
      </c>
      <c r="G18" s="29"/>
    </row>
    <row r="19" spans="1:7" x14ac:dyDescent="0.25">
      <c r="A19" s="141">
        <v>12</v>
      </c>
      <c r="B19" s="68">
        <v>66</v>
      </c>
      <c r="C19" s="47">
        <v>10047358313</v>
      </c>
      <c r="D19" s="48" t="s">
        <v>166</v>
      </c>
      <c r="E19" s="48" t="s">
        <v>34</v>
      </c>
      <c r="F19" s="71" t="s">
        <v>327</v>
      </c>
      <c r="G19" s="29"/>
    </row>
    <row r="20" spans="1:7" x14ac:dyDescent="0.25">
      <c r="A20" s="141">
        <v>13</v>
      </c>
      <c r="B20" s="68">
        <v>99</v>
      </c>
      <c r="C20" s="68">
        <v>10047309409</v>
      </c>
      <c r="D20" s="67" t="s">
        <v>145</v>
      </c>
      <c r="E20" s="67" t="s">
        <v>50</v>
      </c>
      <c r="F20" s="71" t="s">
        <v>328</v>
      </c>
      <c r="G20" s="29"/>
    </row>
    <row r="21" spans="1:7" x14ac:dyDescent="0.25">
      <c r="A21" s="141">
        <v>14</v>
      </c>
      <c r="B21" s="68">
        <v>65</v>
      </c>
      <c r="C21" s="68">
        <v>10065321602</v>
      </c>
      <c r="D21" s="67" t="s">
        <v>149</v>
      </c>
      <c r="E21" s="67" t="s">
        <v>147</v>
      </c>
      <c r="F21" s="71" t="s">
        <v>329</v>
      </c>
      <c r="G21" s="29"/>
    </row>
    <row r="22" spans="1:7" x14ac:dyDescent="0.25">
      <c r="A22" s="141">
        <v>15</v>
      </c>
      <c r="B22" s="68">
        <v>69</v>
      </c>
      <c r="C22" s="47">
        <v>10047307082</v>
      </c>
      <c r="D22" s="48" t="s">
        <v>171</v>
      </c>
      <c r="E22" s="48" t="s">
        <v>34</v>
      </c>
      <c r="F22" s="71" t="s">
        <v>330</v>
      </c>
      <c r="G22" s="29"/>
    </row>
    <row r="23" spans="1:7" x14ac:dyDescent="0.25">
      <c r="A23" s="141">
        <v>16</v>
      </c>
      <c r="B23" s="68">
        <v>93</v>
      </c>
      <c r="C23" s="68">
        <v>10048179880</v>
      </c>
      <c r="D23" s="67" t="s">
        <v>173</v>
      </c>
      <c r="E23" s="67" t="s">
        <v>44</v>
      </c>
      <c r="F23" s="71" t="s">
        <v>331</v>
      </c>
      <c r="G23" s="29"/>
    </row>
    <row r="24" spans="1:7" x14ac:dyDescent="0.25">
      <c r="A24" s="141">
        <v>17</v>
      </c>
      <c r="B24" s="68">
        <v>92</v>
      </c>
      <c r="C24" s="68">
        <v>10046341530</v>
      </c>
      <c r="D24" s="67" t="s">
        <v>172</v>
      </c>
      <c r="E24" s="67" t="s">
        <v>44</v>
      </c>
      <c r="F24" s="71" t="s">
        <v>332</v>
      </c>
      <c r="G24" s="29"/>
    </row>
    <row r="25" spans="1:7" x14ac:dyDescent="0.25">
      <c r="A25" s="141">
        <v>18</v>
      </c>
      <c r="B25" s="68">
        <v>67</v>
      </c>
      <c r="C25" s="47">
        <v>10047262424</v>
      </c>
      <c r="D25" s="48" t="s">
        <v>165</v>
      </c>
      <c r="E25" s="48" t="s">
        <v>34</v>
      </c>
      <c r="F25" s="71" t="s">
        <v>333</v>
      </c>
      <c r="G25" s="29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E3D7-AFAD-4493-B53B-C0480BB10236}">
  <dimension ref="A1:G10"/>
  <sheetViews>
    <sheetView workbookViewId="0">
      <selection activeCell="F18" sqref="F18"/>
    </sheetView>
  </sheetViews>
  <sheetFormatPr defaultRowHeight="15" x14ac:dyDescent="0.25"/>
  <cols>
    <col min="1" max="1" width="4.5703125" customWidth="1"/>
    <col min="2" max="2" width="4.85546875" customWidth="1"/>
    <col min="3" max="3" width="12.28515625" style="4" customWidth="1"/>
    <col min="4" max="4" width="19.7109375" customWidth="1"/>
    <col min="5" max="5" width="26.7109375" customWidth="1"/>
    <col min="6" max="6" width="9.7109375" style="4" customWidth="1"/>
    <col min="7" max="7" width="8.7109375" customWidth="1"/>
  </cols>
  <sheetData>
    <row r="1" spans="1:7" ht="21" x14ac:dyDescent="0.35">
      <c r="A1" s="1" t="s">
        <v>334</v>
      </c>
      <c r="B1" s="1"/>
      <c r="C1" s="1"/>
      <c r="D1" s="1"/>
      <c r="E1" s="1"/>
      <c r="F1" s="1"/>
    </row>
    <row r="2" spans="1:7" x14ac:dyDescent="0.25">
      <c r="A2" t="s">
        <v>1</v>
      </c>
      <c r="C2"/>
    </row>
    <row r="3" spans="1:7" x14ac:dyDescent="0.25">
      <c r="A3" t="s">
        <v>2</v>
      </c>
      <c r="C3"/>
    </row>
    <row r="4" spans="1:7" x14ac:dyDescent="0.25">
      <c r="A4" t="s">
        <v>3</v>
      </c>
      <c r="B4" s="4"/>
      <c r="C4"/>
      <c r="E4" s="4"/>
    </row>
    <row r="6" spans="1:7" x14ac:dyDescent="0.25">
      <c r="A6" s="5" t="s">
        <v>377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208</v>
      </c>
      <c r="G6" s="5" t="s">
        <v>209</v>
      </c>
    </row>
    <row r="7" spans="1:7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17</v>
      </c>
      <c r="G7" s="43" t="s">
        <v>211</v>
      </c>
    </row>
    <row r="8" spans="1:7" x14ac:dyDescent="0.25">
      <c r="A8" s="46">
        <v>1</v>
      </c>
      <c r="B8" s="68">
        <v>9</v>
      </c>
      <c r="C8" s="68">
        <v>10047208365</v>
      </c>
      <c r="D8" s="67" t="s">
        <v>158</v>
      </c>
      <c r="E8" s="67" t="s">
        <v>140</v>
      </c>
      <c r="F8" s="71" t="s">
        <v>335</v>
      </c>
      <c r="G8" s="72" t="s">
        <v>336</v>
      </c>
    </row>
    <row r="9" spans="1:7" x14ac:dyDescent="0.25">
      <c r="A9" s="46">
        <v>2</v>
      </c>
      <c r="B9" s="68">
        <v>11</v>
      </c>
      <c r="C9" s="68">
        <v>10047254845</v>
      </c>
      <c r="D9" s="67" t="s">
        <v>183</v>
      </c>
      <c r="E9" s="67" t="s">
        <v>140</v>
      </c>
      <c r="F9" s="71" t="s">
        <v>337</v>
      </c>
      <c r="G9" s="72" t="s">
        <v>338</v>
      </c>
    </row>
    <row r="10" spans="1:7" x14ac:dyDescent="0.25">
      <c r="A10" s="46">
        <v>3</v>
      </c>
      <c r="B10" s="68">
        <v>12</v>
      </c>
      <c r="C10" s="68">
        <v>10087884408</v>
      </c>
      <c r="D10" s="67" t="s">
        <v>184</v>
      </c>
      <c r="E10" s="67" t="s">
        <v>140</v>
      </c>
      <c r="F10" s="71" t="s">
        <v>339</v>
      </c>
      <c r="G10" s="29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4E11-09C0-4858-87DD-468C00D5546A}">
  <dimension ref="A1:G11"/>
  <sheetViews>
    <sheetView workbookViewId="0">
      <selection activeCell="F21" sqref="F21"/>
    </sheetView>
  </sheetViews>
  <sheetFormatPr defaultRowHeight="15" x14ac:dyDescent="0.25"/>
  <cols>
    <col min="1" max="1" width="5.7109375" customWidth="1"/>
    <col min="2" max="2" width="5.5703125" customWidth="1"/>
    <col min="3" max="3" width="13" style="4" customWidth="1"/>
    <col min="4" max="4" width="23.28515625" customWidth="1"/>
    <col min="5" max="5" width="21.85546875" customWidth="1"/>
    <col min="6" max="6" width="9" customWidth="1"/>
    <col min="7" max="7" width="8.7109375" customWidth="1"/>
  </cols>
  <sheetData>
    <row r="1" spans="1:7" ht="21" x14ac:dyDescent="0.35">
      <c r="A1" s="1" t="s">
        <v>340</v>
      </c>
      <c r="B1" s="1"/>
      <c r="C1" s="1"/>
      <c r="D1" s="1"/>
      <c r="E1" s="1"/>
    </row>
    <row r="2" spans="1:7" x14ac:dyDescent="0.25">
      <c r="A2" t="s">
        <v>1</v>
      </c>
      <c r="C2"/>
    </row>
    <row r="3" spans="1:7" x14ac:dyDescent="0.25">
      <c r="A3" t="s">
        <v>2</v>
      </c>
      <c r="C3"/>
    </row>
    <row r="4" spans="1:7" x14ac:dyDescent="0.25">
      <c r="A4" t="s">
        <v>3</v>
      </c>
      <c r="B4" s="4"/>
      <c r="C4"/>
    </row>
    <row r="6" spans="1:7" x14ac:dyDescent="0.25">
      <c r="A6" s="5" t="s">
        <v>377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208</v>
      </c>
      <c r="G6" s="5" t="s">
        <v>209</v>
      </c>
    </row>
    <row r="7" spans="1:7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17</v>
      </c>
      <c r="G7" s="43" t="s">
        <v>211</v>
      </c>
    </row>
    <row r="8" spans="1:7" x14ac:dyDescent="0.25">
      <c r="A8" s="143">
        <v>1</v>
      </c>
      <c r="B8" s="44">
        <v>7</v>
      </c>
      <c r="C8" s="44">
        <v>10006602246</v>
      </c>
      <c r="D8" s="45" t="s">
        <v>155</v>
      </c>
      <c r="E8" s="45" t="s">
        <v>140</v>
      </c>
      <c r="F8" s="74" t="s">
        <v>341</v>
      </c>
      <c r="G8" s="75" t="s">
        <v>342</v>
      </c>
    </row>
    <row r="9" spans="1:7" x14ac:dyDescent="0.25">
      <c r="A9" s="143">
        <v>2</v>
      </c>
      <c r="B9" s="44">
        <v>6</v>
      </c>
      <c r="C9" s="44">
        <v>10004738937</v>
      </c>
      <c r="D9" s="45" t="s">
        <v>152</v>
      </c>
      <c r="E9" s="45" t="s">
        <v>140</v>
      </c>
      <c r="F9" s="74" t="s">
        <v>343</v>
      </c>
      <c r="G9" s="75" t="s">
        <v>344</v>
      </c>
    </row>
    <row r="10" spans="1:7" x14ac:dyDescent="0.25">
      <c r="A10" s="143">
        <v>3</v>
      </c>
      <c r="B10" s="44">
        <v>9</v>
      </c>
      <c r="C10" s="44">
        <v>10010777791</v>
      </c>
      <c r="D10" s="45" t="s">
        <v>157</v>
      </c>
      <c r="E10" s="45" t="s">
        <v>140</v>
      </c>
      <c r="F10" s="74" t="s">
        <v>345</v>
      </c>
      <c r="G10" s="75" t="s">
        <v>346</v>
      </c>
    </row>
    <row r="11" spans="1:7" x14ac:dyDescent="0.25">
      <c r="A11" s="143">
        <v>4</v>
      </c>
      <c r="B11" s="44">
        <v>8</v>
      </c>
      <c r="C11" s="44">
        <v>10015336791</v>
      </c>
      <c r="D11" s="45" t="s">
        <v>156</v>
      </c>
      <c r="E11" s="45" t="s">
        <v>140</v>
      </c>
      <c r="F11" s="74" t="s">
        <v>347</v>
      </c>
      <c r="G11" s="75" t="s">
        <v>348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2DDBC-6BB2-49F2-BEF6-DB438E75F469}">
  <dimension ref="A1:R29"/>
  <sheetViews>
    <sheetView topLeftCell="A2" workbookViewId="0">
      <selection activeCell="E10" sqref="E10"/>
    </sheetView>
  </sheetViews>
  <sheetFormatPr defaultRowHeight="15" x14ac:dyDescent="0.25"/>
  <cols>
    <col min="1" max="1" width="6.85546875" customWidth="1"/>
    <col min="2" max="2" width="6.42578125" customWidth="1"/>
    <col min="3" max="3" width="14" style="4" customWidth="1"/>
    <col min="4" max="4" width="21.140625" customWidth="1"/>
    <col min="5" max="5" width="31.42578125" customWidth="1"/>
    <col min="6" max="6" width="11" hidden="1" customWidth="1"/>
    <col min="7" max="7" width="8.7109375" customWidth="1"/>
    <col min="8" max="18" width="8.7109375" hidden="1" customWidth="1"/>
    <col min="19" max="19" width="8.7109375" customWidth="1"/>
  </cols>
  <sheetData>
    <row r="1" spans="1:17" ht="21" x14ac:dyDescent="0.35">
      <c r="A1" s="1" t="s">
        <v>349</v>
      </c>
      <c r="B1" s="1"/>
      <c r="C1" s="1"/>
      <c r="D1" s="1"/>
      <c r="E1" s="1"/>
    </row>
    <row r="2" spans="1:17" x14ac:dyDescent="0.25">
      <c r="A2" s="3" t="s">
        <v>1</v>
      </c>
      <c r="B2" s="3"/>
      <c r="C2" s="3"/>
      <c r="D2" s="3"/>
      <c r="E2" s="3"/>
    </row>
    <row r="3" spans="1:17" x14ac:dyDescent="0.25">
      <c r="A3" s="3" t="s">
        <v>2</v>
      </c>
      <c r="B3" s="3"/>
      <c r="C3" s="3"/>
      <c r="D3" s="3"/>
      <c r="E3" s="3"/>
    </row>
    <row r="4" spans="1:17" x14ac:dyDescent="0.25">
      <c r="A4" t="s">
        <v>3</v>
      </c>
      <c r="E4" s="42" t="s">
        <v>350</v>
      </c>
    </row>
    <row r="5" spans="1:17" x14ac:dyDescent="0.25">
      <c r="D5" t="s">
        <v>351</v>
      </c>
      <c r="E5" s="42" t="s">
        <v>352</v>
      </c>
    </row>
    <row r="6" spans="1:17" x14ac:dyDescent="0.25">
      <c r="A6" s="5" t="s">
        <v>205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8</v>
      </c>
      <c r="G6" s="5" t="s">
        <v>353</v>
      </c>
    </row>
    <row r="7" spans="1:17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15</v>
      </c>
      <c r="G7" s="43" t="s">
        <v>354</v>
      </c>
      <c r="H7" s="49">
        <v>1</v>
      </c>
      <c r="I7" s="43">
        <v>2</v>
      </c>
      <c r="J7" s="43">
        <v>3</v>
      </c>
      <c r="K7" s="43">
        <v>4</v>
      </c>
      <c r="L7" s="43">
        <v>5</v>
      </c>
      <c r="M7" s="43">
        <v>6</v>
      </c>
      <c r="N7" s="43">
        <v>7</v>
      </c>
      <c r="O7" s="43"/>
      <c r="P7" s="43"/>
      <c r="Q7" s="43"/>
    </row>
    <row r="8" spans="1:17" x14ac:dyDescent="0.25">
      <c r="A8" s="141">
        <v>1</v>
      </c>
      <c r="B8" s="44">
        <v>35</v>
      </c>
      <c r="C8" s="44">
        <v>10081977411</v>
      </c>
      <c r="D8" s="45" t="s">
        <v>24</v>
      </c>
      <c r="E8" s="45" t="s">
        <v>20</v>
      </c>
      <c r="F8" s="76"/>
      <c r="G8" s="73">
        <f>SUM(H8:Q8)</f>
        <v>17</v>
      </c>
      <c r="H8">
        <v>2</v>
      </c>
      <c r="L8">
        <v>2</v>
      </c>
      <c r="M8">
        <v>3</v>
      </c>
      <c r="N8">
        <v>10</v>
      </c>
    </row>
    <row r="9" spans="1:17" x14ac:dyDescent="0.25">
      <c r="A9" s="141">
        <v>2</v>
      </c>
      <c r="B9" s="44">
        <v>74</v>
      </c>
      <c r="C9" s="47">
        <v>10047253027</v>
      </c>
      <c r="D9" s="48" t="s">
        <v>32</v>
      </c>
      <c r="E9" s="48" t="s">
        <v>29</v>
      </c>
      <c r="F9" s="76"/>
      <c r="G9" s="73">
        <f>SUM(H9:Q9)</f>
        <v>15</v>
      </c>
      <c r="I9">
        <v>5</v>
      </c>
      <c r="L9">
        <v>3</v>
      </c>
      <c r="M9">
        <v>5</v>
      </c>
      <c r="N9">
        <v>2</v>
      </c>
    </row>
    <row r="10" spans="1:17" x14ac:dyDescent="0.25">
      <c r="A10" s="141">
        <v>3</v>
      </c>
      <c r="B10" s="44">
        <v>105</v>
      </c>
      <c r="C10" s="44">
        <v>10012987573</v>
      </c>
      <c r="D10" s="45" t="s">
        <v>49</v>
      </c>
      <c r="E10" s="45" t="s">
        <v>50</v>
      </c>
      <c r="F10" s="77"/>
      <c r="G10" s="73">
        <f>SUM(H10:Q10)</f>
        <v>13</v>
      </c>
      <c r="L10">
        <v>5</v>
      </c>
      <c r="M10">
        <v>2</v>
      </c>
      <c r="N10">
        <v>6</v>
      </c>
    </row>
    <row r="11" spans="1:17" x14ac:dyDescent="0.25">
      <c r="A11" s="141">
        <v>4</v>
      </c>
      <c r="B11" s="44">
        <v>22</v>
      </c>
      <c r="C11" s="44">
        <v>10047349623</v>
      </c>
      <c r="D11" s="45" t="s">
        <v>19</v>
      </c>
      <c r="E11" s="45" t="s">
        <v>20</v>
      </c>
      <c r="F11" s="76"/>
      <c r="G11" s="73">
        <f>SUM(H11:Q11)</f>
        <v>12</v>
      </c>
      <c r="H11">
        <v>5</v>
      </c>
      <c r="J11">
        <v>1</v>
      </c>
      <c r="L11">
        <v>1</v>
      </c>
      <c r="M11">
        <v>1</v>
      </c>
      <c r="N11">
        <v>4</v>
      </c>
    </row>
    <row r="12" spans="1:17" x14ac:dyDescent="0.25">
      <c r="A12" s="141">
        <v>5</v>
      </c>
      <c r="B12" s="44">
        <v>78</v>
      </c>
      <c r="C12" s="44">
        <v>10047280309</v>
      </c>
      <c r="D12" s="45" t="s">
        <v>25</v>
      </c>
      <c r="E12" s="45" t="s">
        <v>26</v>
      </c>
      <c r="F12" s="77"/>
      <c r="G12" s="73">
        <f>SUM(H12:Q12)</f>
        <v>12</v>
      </c>
      <c r="H12">
        <v>3</v>
      </c>
      <c r="I12">
        <v>2</v>
      </c>
      <c r="J12">
        <v>2</v>
      </c>
      <c r="K12">
        <v>5</v>
      </c>
    </row>
    <row r="13" spans="1:17" x14ac:dyDescent="0.25">
      <c r="A13" s="141">
        <v>6</v>
      </c>
      <c r="B13" s="44">
        <v>89</v>
      </c>
      <c r="C13" s="44">
        <v>10047234536</v>
      </c>
      <c r="D13" s="45" t="s">
        <v>43</v>
      </c>
      <c r="E13" s="45" t="s">
        <v>44</v>
      </c>
      <c r="F13" s="77"/>
      <c r="G13" s="73">
        <f>SUM(H13:Q13)</f>
        <v>5</v>
      </c>
      <c r="J13">
        <v>5</v>
      </c>
    </row>
    <row r="14" spans="1:17" x14ac:dyDescent="0.25">
      <c r="A14" s="141">
        <v>7</v>
      </c>
      <c r="B14" s="44">
        <v>83</v>
      </c>
      <c r="C14" s="44">
        <v>10047108941</v>
      </c>
      <c r="D14" s="45" t="s">
        <v>35</v>
      </c>
      <c r="E14" s="45" t="s">
        <v>36</v>
      </c>
      <c r="F14" s="77"/>
      <c r="G14" s="73">
        <f>SUM(H14:Q14)</f>
        <v>4</v>
      </c>
      <c r="I14">
        <v>3</v>
      </c>
      <c r="K14">
        <v>1</v>
      </c>
    </row>
    <row r="15" spans="1:17" x14ac:dyDescent="0.25">
      <c r="A15" s="141">
        <v>8</v>
      </c>
      <c r="B15" s="44">
        <v>73</v>
      </c>
      <c r="C15" s="47">
        <v>10047315469</v>
      </c>
      <c r="D15" s="48" t="s">
        <v>28</v>
      </c>
      <c r="E15" s="48" t="s">
        <v>29</v>
      </c>
      <c r="F15" s="76"/>
      <c r="G15" s="73">
        <f>SUM(H15:Q15)</f>
        <v>4</v>
      </c>
      <c r="I15">
        <v>1</v>
      </c>
      <c r="J15">
        <v>3</v>
      </c>
    </row>
    <row r="16" spans="1:17" x14ac:dyDescent="0.25">
      <c r="A16" s="141">
        <v>9</v>
      </c>
      <c r="B16" s="44">
        <v>86</v>
      </c>
      <c r="C16" s="44">
        <v>10047406005</v>
      </c>
      <c r="D16" s="45" t="s">
        <v>37</v>
      </c>
      <c r="E16" s="45" t="s">
        <v>38</v>
      </c>
      <c r="F16" s="2"/>
      <c r="G16" s="73">
        <f>SUM(H16:Q16)</f>
        <v>3</v>
      </c>
      <c r="K16">
        <v>3</v>
      </c>
    </row>
    <row r="17" spans="1:13" x14ac:dyDescent="0.25">
      <c r="A17" s="141">
        <v>10</v>
      </c>
      <c r="B17" s="44">
        <v>79</v>
      </c>
      <c r="C17" s="44">
        <v>10047280410</v>
      </c>
      <c r="D17" s="45" t="s">
        <v>27</v>
      </c>
      <c r="E17" s="45" t="s">
        <v>26</v>
      </c>
      <c r="F17" s="2"/>
      <c r="G17" s="73">
        <f>SUM(H17:Q17)</f>
        <v>3</v>
      </c>
      <c r="H17">
        <v>1</v>
      </c>
      <c r="K17">
        <v>2</v>
      </c>
    </row>
    <row r="18" spans="1:13" x14ac:dyDescent="0.25">
      <c r="A18" s="141">
        <v>11</v>
      </c>
      <c r="B18" s="44">
        <v>75</v>
      </c>
      <c r="C18" s="55">
        <v>10047380743</v>
      </c>
      <c r="D18" s="56" t="s">
        <v>33</v>
      </c>
      <c r="E18" s="56" t="s">
        <v>34</v>
      </c>
      <c r="F18" s="78"/>
      <c r="G18" s="73">
        <f>SUM(H18:Q18)</f>
        <v>0</v>
      </c>
    </row>
    <row r="19" spans="1:13" x14ac:dyDescent="0.25">
      <c r="A19" s="141">
        <v>12</v>
      </c>
      <c r="B19" s="44">
        <v>107</v>
      </c>
      <c r="C19" s="44">
        <v>10046656576</v>
      </c>
      <c r="D19" s="45" t="s">
        <v>52</v>
      </c>
      <c r="E19" s="45" t="s">
        <v>50</v>
      </c>
      <c r="F19" s="2"/>
      <c r="G19" s="73">
        <f>SUM(H19:Q19)</f>
        <v>0</v>
      </c>
    </row>
    <row r="20" spans="1:13" x14ac:dyDescent="0.25">
      <c r="A20" s="141">
        <v>13</v>
      </c>
      <c r="B20" s="44">
        <v>88</v>
      </c>
      <c r="C20" s="44">
        <v>10084836988</v>
      </c>
      <c r="D20" s="45" t="s">
        <v>42</v>
      </c>
      <c r="E20" s="45" t="s">
        <v>38</v>
      </c>
      <c r="G20" s="73">
        <f>SUM(H20:Q20)</f>
        <v>0</v>
      </c>
    </row>
    <row r="21" spans="1:13" x14ac:dyDescent="0.25">
      <c r="A21" s="141">
        <v>14</v>
      </c>
      <c r="B21" s="44">
        <v>84</v>
      </c>
      <c r="C21" s="44">
        <v>10047404284</v>
      </c>
      <c r="D21" s="45" t="s">
        <v>207</v>
      </c>
      <c r="E21" s="45" t="s">
        <v>98</v>
      </c>
      <c r="F21" s="2"/>
      <c r="G21" s="73">
        <f>SUM(H21:Q21)</f>
        <v>0</v>
      </c>
    </row>
    <row r="22" spans="1:13" x14ac:dyDescent="0.25">
      <c r="A22" s="141">
        <v>15</v>
      </c>
      <c r="B22" s="44">
        <v>108</v>
      </c>
      <c r="C22" s="44">
        <v>10047379127</v>
      </c>
      <c r="D22" s="45" t="s">
        <v>63</v>
      </c>
      <c r="E22" s="45" t="s">
        <v>64</v>
      </c>
      <c r="F22" s="2"/>
      <c r="G22" s="73">
        <f>SUM(H22:Q22)</f>
        <v>0</v>
      </c>
    </row>
    <row r="23" spans="1:13" x14ac:dyDescent="0.25">
      <c r="A23" s="141">
        <v>16</v>
      </c>
      <c r="B23" s="44">
        <v>76</v>
      </c>
      <c r="C23" s="57">
        <v>10047373467</v>
      </c>
      <c r="D23" s="58" t="s">
        <v>60</v>
      </c>
      <c r="E23" s="58" t="s">
        <v>34</v>
      </c>
      <c r="F23" s="78"/>
      <c r="G23" s="73">
        <f>SUM(H23:Q23)</f>
        <v>0</v>
      </c>
    </row>
    <row r="24" spans="1:13" x14ac:dyDescent="0.25">
      <c r="A24" s="141">
        <v>17</v>
      </c>
      <c r="B24" s="44">
        <v>87</v>
      </c>
      <c r="C24" s="44">
        <v>10093680560</v>
      </c>
      <c r="D24" s="45" t="s">
        <v>41</v>
      </c>
      <c r="E24" s="45" t="s">
        <v>38</v>
      </c>
      <c r="F24" s="2"/>
      <c r="G24" s="73">
        <f>SUM(H24:Q24)</f>
        <v>0</v>
      </c>
    </row>
    <row r="25" spans="1:13" x14ac:dyDescent="0.25">
      <c r="A25" s="141">
        <v>18</v>
      </c>
      <c r="B25" s="44">
        <v>85</v>
      </c>
      <c r="C25" s="44">
        <v>10046565842</v>
      </c>
      <c r="D25" s="45" t="s">
        <v>206</v>
      </c>
      <c r="E25" s="45" t="s">
        <v>98</v>
      </c>
      <c r="F25" s="2"/>
      <c r="G25" s="73">
        <f>SUM(H25:Q25)</f>
        <v>0</v>
      </c>
    </row>
    <row r="26" spans="1:13" x14ac:dyDescent="0.25">
      <c r="A26" s="141">
        <v>19</v>
      </c>
      <c r="B26" s="44">
        <v>77</v>
      </c>
      <c r="C26" s="57">
        <v>10028268915</v>
      </c>
      <c r="D26" s="58" t="s">
        <v>62</v>
      </c>
      <c r="E26" s="58" t="s">
        <v>34</v>
      </c>
      <c r="F26" s="78"/>
      <c r="G26" s="73">
        <f>SUM(H26:Q26)</f>
        <v>0</v>
      </c>
    </row>
    <row r="27" spans="1:13" x14ac:dyDescent="0.25">
      <c r="A27" s="141"/>
      <c r="B27" s="44">
        <v>33</v>
      </c>
      <c r="C27" s="44">
        <v>10078831173</v>
      </c>
      <c r="D27" s="45" t="s">
        <v>53</v>
      </c>
      <c r="E27" s="45" t="s">
        <v>20</v>
      </c>
      <c r="F27" s="78"/>
      <c r="G27" s="73" t="s">
        <v>168</v>
      </c>
      <c r="M27">
        <v>-20</v>
      </c>
    </row>
    <row r="28" spans="1:13" x14ac:dyDescent="0.25">
      <c r="A28" s="141"/>
      <c r="B28" s="44">
        <v>98</v>
      </c>
      <c r="C28" s="44">
        <v>10004746819</v>
      </c>
      <c r="D28" s="45" t="s">
        <v>45</v>
      </c>
      <c r="E28" s="45" t="s">
        <v>46</v>
      </c>
      <c r="F28" t="s">
        <v>46</v>
      </c>
      <c r="G28" s="73" t="s">
        <v>168</v>
      </c>
      <c r="J28">
        <v>-20</v>
      </c>
    </row>
    <row r="29" spans="1:13" x14ac:dyDescent="0.25">
      <c r="A29" s="141"/>
      <c r="B29" s="44">
        <v>106</v>
      </c>
      <c r="C29" s="44">
        <v>10079631223</v>
      </c>
      <c r="D29" s="45" t="s">
        <v>51</v>
      </c>
      <c r="E29" s="45" t="s">
        <v>50</v>
      </c>
      <c r="F29" s="2"/>
      <c r="G29" s="73" t="s">
        <v>168</v>
      </c>
      <c r="J29">
        <v>-20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6EA7-F1C3-412B-8E04-2BA80F7BA22C}">
  <dimension ref="A1:P15"/>
  <sheetViews>
    <sheetView workbookViewId="0">
      <selection activeCell="E21" sqref="E21"/>
    </sheetView>
  </sheetViews>
  <sheetFormatPr defaultRowHeight="15" x14ac:dyDescent="0.25"/>
  <cols>
    <col min="1" max="1" width="6.85546875" customWidth="1"/>
    <col min="2" max="2" width="7.28515625" customWidth="1"/>
    <col min="3" max="3" width="14" style="4" customWidth="1"/>
    <col min="4" max="4" width="19.85546875" customWidth="1"/>
    <col min="5" max="5" width="29" customWidth="1"/>
    <col min="6" max="6" width="8.7109375" customWidth="1"/>
    <col min="7" max="16" width="8.7109375" hidden="1" customWidth="1"/>
    <col min="17" max="17" width="8.7109375" customWidth="1"/>
  </cols>
  <sheetData>
    <row r="1" spans="1:16" ht="21" x14ac:dyDescent="0.35">
      <c r="A1" s="1" t="s">
        <v>359</v>
      </c>
      <c r="B1" s="1"/>
      <c r="C1" s="1"/>
      <c r="D1" s="1"/>
      <c r="E1" s="1"/>
    </row>
    <row r="2" spans="1:16" x14ac:dyDescent="0.25">
      <c r="A2" s="3" t="s">
        <v>1</v>
      </c>
      <c r="B2" s="3"/>
      <c r="C2" s="3"/>
      <c r="D2" s="3"/>
      <c r="E2" s="3"/>
    </row>
    <row r="3" spans="1:16" x14ac:dyDescent="0.25">
      <c r="A3" s="3" t="s">
        <v>2</v>
      </c>
      <c r="B3" s="3"/>
      <c r="C3" s="3"/>
      <c r="D3" s="3"/>
      <c r="E3" s="3"/>
    </row>
    <row r="4" spans="1:16" x14ac:dyDescent="0.25">
      <c r="A4" t="s">
        <v>3</v>
      </c>
      <c r="E4" s="42" t="s">
        <v>360</v>
      </c>
    </row>
    <row r="5" spans="1:16" x14ac:dyDescent="0.25">
      <c r="D5" t="s">
        <v>361</v>
      </c>
      <c r="E5" s="42" t="s">
        <v>362</v>
      </c>
    </row>
    <row r="6" spans="1:16" x14ac:dyDescent="0.25">
      <c r="A6" s="5" t="s">
        <v>4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353</v>
      </c>
    </row>
    <row r="7" spans="1:16" x14ac:dyDescent="0.25">
      <c r="A7" s="43" t="s">
        <v>12</v>
      </c>
      <c r="B7" s="43" t="s">
        <v>210</v>
      </c>
      <c r="C7" s="43" t="s">
        <v>6</v>
      </c>
      <c r="D7" s="43" t="s">
        <v>14</v>
      </c>
      <c r="E7" s="43" t="s">
        <v>15</v>
      </c>
      <c r="F7" s="43" t="s">
        <v>354</v>
      </c>
      <c r="G7" s="49">
        <v>1</v>
      </c>
      <c r="H7" s="43">
        <v>2</v>
      </c>
      <c r="I7" s="43">
        <v>3</v>
      </c>
      <c r="J7" s="43">
        <v>4</v>
      </c>
      <c r="K7" s="43">
        <v>5</v>
      </c>
      <c r="L7" s="43">
        <v>6</v>
      </c>
      <c r="M7" s="43">
        <v>7</v>
      </c>
      <c r="N7" s="43">
        <v>8</v>
      </c>
      <c r="O7" s="43">
        <v>9</v>
      </c>
      <c r="P7" s="43">
        <v>10</v>
      </c>
    </row>
    <row r="8" spans="1:16" x14ac:dyDescent="0.25">
      <c r="A8" s="53">
        <v>1</v>
      </c>
      <c r="B8" s="44">
        <v>5</v>
      </c>
      <c r="C8" s="44">
        <v>10047400749</v>
      </c>
      <c r="D8" s="45" t="s">
        <v>110</v>
      </c>
      <c r="E8" s="45" t="s">
        <v>20</v>
      </c>
      <c r="F8" s="73">
        <f t="shared" ref="F8:F15" si="0">SUM(G8:P8)</f>
        <v>28</v>
      </c>
      <c r="G8">
        <v>5</v>
      </c>
      <c r="H8">
        <v>5</v>
      </c>
      <c r="I8">
        <v>3</v>
      </c>
      <c r="J8">
        <v>5</v>
      </c>
      <c r="K8">
        <v>10</v>
      </c>
    </row>
    <row r="9" spans="1:16" x14ac:dyDescent="0.25">
      <c r="A9" s="53">
        <v>2</v>
      </c>
      <c r="B9" s="44">
        <v>32</v>
      </c>
      <c r="C9" s="44">
        <v>10047388726</v>
      </c>
      <c r="D9" s="45" t="s">
        <v>119</v>
      </c>
      <c r="E9" s="45" t="s">
        <v>74</v>
      </c>
      <c r="F9" s="73">
        <f t="shared" si="0"/>
        <v>16</v>
      </c>
      <c r="G9">
        <v>1</v>
      </c>
      <c r="H9">
        <v>3</v>
      </c>
      <c r="I9">
        <v>5</v>
      </c>
      <c r="J9">
        <v>3</v>
      </c>
      <c r="K9">
        <v>4</v>
      </c>
    </row>
    <row r="10" spans="1:16" x14ac:dyDescent="0.25">
      <c r="A10" s="53">
        <v>3</v>
      </c>
      <c r="B10" s="44">
        <v>21</v>
      </c>
      <c r="C10" s="44">
        <v>10047334667</v>
      </c>
      <c r="D10" s="45" t="s">
        <v>118</v>
      </c>
      <c r="E10" s="45" t="s">
        <v>36</v>
      </c>
      <c r="F10" s="73">
        <f t="shared" si="0"/>
        <v>15</v>
      </c>
      <c r="G10">
        <v>3</v>
      </c>
      <c r="H10">
        <v>2</v>
      </c>
      <c r="I10">
        <v>2</v>
      </c>
      <c r="J10">
        <v>2</v>
      </c>
      <c r="K10">
        <v>6</v>
      </c>
    </row>
    <row r="11" spans="1:16" x14ac:dyDescent="0.25">
      <c r="A11" s="53">
        <v>4</v>
      </c>
      <c r="B11" s="44">
        <v>34</v>
      </c>
      <c r="C11" s="44">
        <v>10083955100</v>
      </c>
      <c r="D11" s="45" t="s">
        <v>130</v>
      </c>
      <c r="E11" s="45" t="s">
        <v>74</v>
      </c>
      <c r="F11" s="73">
        <f t="shared" si="0"/>
        <v>7</v>
      </c>
      <c r="G11">
        <v>2</v>
      </c>
      <c r="H11">
        <v>1</v>
      </c>
      <c r="I11">
        <v>1</v>
      </c>
      <c r="J11">
        <v>1</v>
      </c>
      <c r="K11">
        <v>2</v>
      </c>
    </row>
    <row r="12" spans="1:16" x14ac:dyDescent="0.25">
      <c r="A12" s="53">
        <v>5</v>
      </c>
      <c r="B12" s="44">
        <v>3</v>
      </c>
      <c r="C12" s="44">
        <v>10093317216</v>
      </c>
      <c r="D12" s="45" t="s">
        <v>193</v>
      </c>
      <c r="E12" s="45" t="s">
        <v>20</v>
      </c>
      <c r="F12" s="73">
        <f t="shared" si="0"/>
        <v>0</v>
      </c>
    </row>
    <row r="13" spans="1:16" x14ac:dyDescent="0.25">
      <c r="A13" s="53">
        <v>6</v>
      </c>
      <c r="B13" s="44">
        <v>33</v>
      </c>
      <c r="C13" s="44">
        <v>10047310217</v>
      </c>
      <c r="D13" s="45" t="s">
        <v>128</v>
      </c>
      <c r="E13" s="45" t="s">
        <v>74</v>
      </c>
      <c r="F13" s="73">
        <f t="shared" si="0"/>
        <v>0</v>
      </c>
    </row>
    <row r="14" spans="1:16" x14ac:dyDescent="0.25">
      <c r="A14" s="53"/>
      <c r="B14" s="44">
        <v>2</v>
      </c>
      <c r="C14" s="44">
        <v>10047400446</v>
      </c>
      <c r="D14" s="45" t="s">
        <v>108</v>
      </c>
      <c r="E14" s="45" t="s">
        <v>20</v>
      </c>
      <c r="F14" s="73" t="s">
        <v>194</v>
      </c>
    </row>
    <row r="15" spans="1:16" x14ac:dyDescent="0.25">
      <c r="A15" s="53"/>
      <c r="B15" s="44">
        <v>13</v>
      </c>
      <c r="C15" s="44">
        <v>10047362555</v>
      </c>
      <c r="D15" s="45" t="s">
        <v>111</v>
      </c>
      <c r="E15" s="45" t="s">
        <v>56</v>
      </c>
      <c r="F15" s="73" t="s">
        <v>194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7A02-A7C3-46CC-BC45-86169A1C5F8E}">
  <dimension ref="A1:Q31"/>
  <sheetViews>
    <sheetView topLeftCell="A6" workbookViewId="0">
      <selection activeCell="E15" sqref="E15"/>
    </sheetView>
  </sheetViews>
  <sheetFormatPr defaultRowHeight="15" x14ac:dyDescent="0.25"/>
  <cols>
    <col min="1" max="1" width="7.28515625" customWidth="1"/>
    <col min="2" max="2" width="6.85546875" customWidth="1"/>
    <col min="3" max="3" width="14" style="4" customWidth="1"/>
    <col min="4" max="4" width="18.140625" customWidth="1"/>
    <col min="5" max="5" width="31.42578125" customWidth="1"/>
    <col min="6" max="6" width="10.28515625" customWidth="1"/>
    <col min="7" max="16" width="5.7109375" hidden="1" customWidth="1"/>
    <col min="17" max="17" width="8.7109375" hidden="1" customWidth="1"/>
    <col min="18" max="18" width="8.7109375" customWidth="1"/>
  </cols>
  <sheetData>
    <row r="1" spans="1:16" ht="21" x14ac:dyDescent="0.35">
      <c r="A1" s="1" t="s">
        <v>355</v>
      </c>
      <c r="B1" s="1"/>
      <c r="C1" s="1"/>
      <c r="D1" s="1"/>
      <c r="E1" s="1"/>
    </row>
    <row r="2" spans="1:16" x14ac:dyDescent="0.25">
      <c r="A2" s="3" t="s">
        <v>1</v>
      </c>
      <c r="B2" s="3"/>
      <c r="C2" s="3"/>
      <c r="D2" s="3"/>
      <c r="E2" s="3"/>
    </row>
    <row r="3" spans="1:16" x14ac:dyDescent="0.25">
      <c r="A3" s="3" t="s">
        <v>2</v>
      </c>
      <c r="B3" s="3"/>
      <c r="C3" s="3"/>
      <c r="D3" s="3"/>
      <c r="E3" s="3"/>
    </row>
    <row r="4" spans="1:16" x14ac:dyDescent="0.25">
      <c r="A4" t="s">
        <v>3</v>
      </c>
      <c r="E4" s="42" t="s">
        <v>356</v>
      </c>
    </row>
    <row r="5" spans="1:16" x14ac:dyDescent="0.25">
      <c r="D5" t="s">
        <v>357</v>
      </c>
      <c r="E5" s="42" t="s">
        <v>358</v>
      </c>
    </row>
    <row r="6" spans="1:16" x14ac:dyDescent="0.25">
      <c r="A6" s="5" t="s">
        <v>189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353</v>
      </c>
    </row>
    <row r="7" spans="1:16" x14ac:dyDescent="0.25">
      <c r="A7" s="43" t="s">
        <v>12</v>
      </c>
      <c r="B7" s="43" t="s">
        <v>210</v>
      </c>
      <c r="C7" s="43" t="s">
        <v>6</v>
      </c>
      <c r="D7" s="43" t="s">
        <v>14</v>
      </c>
      <c r="E7" s="43" t="s">
        <v>15</v>
      </c>
      <c r="F7" s="43" t="s">
        <v>354</v>
      </c>
      <c r="G7" s="49">
        <v>1</v>
      </c>
      <c r="H7" s="43">
        <v>2</v>
      </c>
      <c r="I7" s="43">
        <v>3</v>
      </c>
      <c r="J7" s="43">
        <v>4</v>
      </c>
      <c r="K7" s="43">
        <v>5</v>
      </c>
      <c r="L7" s="43">
        <v>6</v>
      </c>
      <c r="M7" s="43">
        <v>7</v>
      </c>
      <c r="N7" s="43">
        <v>8</v>
      </c>
      <c r="O7" s="43">
        <v>9</v>
      </c>
      <c r="P7" s="43">
        <v>10</v>
      </c>
    </row>
    <row r="8" spans="1:16" x14ac:dyDescent="0.25">
      <c r="A8" s="141">
        <v>1</v>
      </c>
      <c r="B8" s="44">
        <v>8</v>
      </c>
      <c r="C8" s="44">
        <v>10047443589</v>
      </c>
      <c r="D8" s="45" t="s">
        <v>70</v>
      </c>
      <c r="E8" s="45" t="s">
        <v>20</v>
      </c>
      <c r="F8" s="73">
        <f t="shared" ref="F8:F31" si="0">SUM(G8:P8)</f>
        <v>45</v>
      </c>
      <c r="G8">
        <v>2</v>
      </c>
      <c r="I8">
        <v>5</v>
      </c>
      <c r="J8">
        <v>20</v>
      </c>
      <c r="K8">
        <v>1</v>
      </c>
      <c r="L8">
        <v>2</v>
      </c>
      <c r="M8">
        <v>5</v>
      </c>
      <c r="N8">
        <v>3</v>
      </c>
      <c r="O8">
        <v>1</v>
      </c>
      <c r="P8">
        <v>6</v>
      </c>
    </row>
    <row r="9" spans="1:16" x14ac:dyDescent="0.25">
      <c r="A9" s="141">
        <v>2</v>
      </c>
      <c r="B9" s="44">
        <v>101</v>
      </c>
      <c r="C9" s="44">
        <v>10059931735</v>
      </c>
      <c r="D9" s="45" t="s">
        <v>78</v>
      </c>
      <c r="E9" s="45" t="s">
        <v>50</v>
      </c>
      <c r="F9" s="73">
        <f t="shared" si="0"/>
        <v>31</v>
      </c>
      <c r="G9">
        <v>3</v>
      </c>
      <c r="K9">
        <v>3</v>
      </c>
      <c r="L9">
        <v>5</v>
      </c>
      <c r="N9">
        <v>5</v>
      </c>
      <c r="O9">
        <v>5</v>
      </c>
      <c r="P9">
        <v>10</v>
      </c>
    </row>
    <row r="10" spans="1:16" x14ac:dyDescent="0.25">
      <c r="A10" s="141">
        <v>3</v>
      </c>
      <c r="B10" s="44">
        <v>90</v>
      </c>
      <c r="C10" s="44">
        <v>10046677087</v>
      </c>
      <c r="D10" s="45" t="s">
        <v>84</v>
      </c>
      <c r="E10" s="45" t="s">
        <v>44</v>
      </c>
      <c r="F10" s="73">
        <f t="shared" si="0"/>
        <v>30</v>
      </c>
      <c r="H10">
        <v>5</v>
      </c>
      <c r="I10">
        <v>3</v>
      </c>
      <c r="J10">
        <v>22</v>
      </c>
    </row>
    <row r="11" spans="1:16" x14ac:dyDescent="0.25">
      <c r="A11" s="141">
        <v>4</v>
      </c>
      <c r="B11" s="44">
        <v>82</v>
      </c>
      <c r="C11" s="44">
        <v>10047431263</v>
      </c>
      <c r="D11" s="45" t="s">
        <v>91</v>
      </c>
      <c r="E11" s="45" t="s">
        <v>36</v>
      </c>
      <c r="F11" s="73">
        <f t="shared" si="0"/>
        <v>27</v>
      </c>
      <c r="H11">
        <v>1</v>
      </c>
      <c r="I11">
        <v>2</v>
      </c>
      <c r="J11">
        <v>20</v>
      </c>
      <c r="N11">
        <v>1</v>
      </c>
      <c r="O11">
        <v>3</v>
      </c>
    </row>
    <row r="12" spans="1:16" x14ac:dyDescent="0.25">
      <c r="A12" s="141">
        <v>5</v>
      </c>
      <c r="B12" s="44">
        <v>100</v>
      </c>
      <c r="C12" s="44">
        <v>10047329314</v>
      </c>
      <c r="D12" s="45" t="s">
        <v>77</v>
      </c>
      <c r="E12" s="45" t="s">
        <v>50</v>
      </c>
      <c r="F12" s="73">
        <f t="shared" si="0"/>
        <v>27</v>
      </c>
      <c r="H12">
        <v>3</v>
      </c>
      <c r="I12">
        <v>1</v>
      </c>
      <c r="J12">
        <v>23</v>
      </c>
    </row>
    <row r="13" spans="1:16" x14ac:dyDescent="0.25">
      <c r="A13" s="141">
        <v>6</v>
      </c>
      <c r="B13" s="44">
        <v>47</v>
      </c>
      <c r="C13" s="44">
        <v>10047263434</v>
      </c>
      <c r="D13" s="45" t="s">
        <v>199</v>
      </c>
      <c r="E13" s="45" t="s">
        <v>147</v>
      </c>
      <c r="F13" s="73">
        <f t="shared" si="0"/>
        <v>25</v>
      </c>
      <c r="J13">
        <v>25</v>
      </c>
    </row>
    <row r="14" spans="1:16" x14ac:dyDescent="0.25">
      <c r="A14" s="141">
        <v>7</v>
      </c>
      <c r="B14" s="44">
        <v>91</v>
      </c>
      <c r="C14" s="44">
        <v>10047281319</v>
      </c>
      <c r="D14" s="45" t="s">
        <v>85</v>
      </c>
      <c r="E14" s="45" t="s">
        <v>44</v>
      </c>
      <c r="F14" s="73">
        <f t="shared" si="0"/>
        <v>23</v>
      </c>
      <c r="H14">
        <v>2</v>
      </c>
      <c r="J14">
        <v>21</v>
      </c>
    </row>
    <row r="15" spans="1:16" x14ac:dyDescent="0.25">
      <c r="A15" s="141">
        <v>8</v>
      </c>
      <c r="B15" s="44">
        <v>71</v>
      </c>
      <c r="C15" s="47">
        <v>10082677326</v>
      </c>
      <c r="D15" s="48" t="s">
        <v>83</v>
      </c>
      <c r="E15" s="48" t="s">
        <v>34</v>
      </c>
      <c r="F15" s="73">
        <f t="shared" si="0"/>
        <v>14</v>
      </c>
      <c r="K15">
        <v>5</v>
      </c>
      <c r="L15">
        <v>3</v>
      </c>
      <c r="N15">
        <v>2</v>
      </c>
      <c r="P15">
        <v>4</v>
      </c>
    </row>
    <row r="16" spans="1:16" x14ac:dyDescent="0.25">
      <c r="A16" s="141">
        <v>9</v>
      </c>
      <c r="B16" s="44">
        <v>7</v>
      </c>
      <c r="C16" s="44">
        <v>10047400547</v>
      </c>
      <c r="D16" s="45" t="s">
        <v>66</v>
      </c>
      <c r="E16" s="45" t="s">
        <v>20</v>
      </c>
      <c r="F16" s="73">
        <f t="shared" si="0"/>
        <v>9</v>
      </c>
      <c r="G16">
        <v>5</v>
      </c>
      <c r="K16">
        <v>2</v>
      </c>
      <c r="O16">
        <v>2</v>
      </c>
    </row>
    <row r="17" spans="1:16" x14ac:dyDescent="0.25">
      <c r="A17" s="141">
        <v>10</v>
      </c>
      <c r="B17" s="44">
        <v>104</v>
      </c>
      <c r="C17" s="44">
        <v>10058654264</v>
      </c>
      <c r="D17" s="45" t="s">
        <v>79</v>
      </c>
      <c r="E17" s="45" t="s">
        <v>50</v>
      </c>
      <c r="F17" s="73">
        <f t="shared" si="0"/>
        <v>3</v>
      </c>
      <c r="G17">
        <v>1</v>
      </c>
      <c r="P17">
        <v>2</v>
      </c>
    </row>
    <row r="18" spans="1:16" x14ac:dyDescent="0.25">
      <c r="A18" s="141">
        <v>11</v>
      </c>
      <c r="B18" s="44">
        <v>80</v>
      </c>
      <c r="C18" s="44">
        <v>10048001139</v>
      </c>
      <c r="D18" s="45" t="s">
        <v>89</v>
      </c>
      <c r="E18" s="45" t="s">
        <v>36</v>
      </c>
      <c r="F18" s="73">
        <f t="shared" si="0"/>
        <v>3</v>
      </c>
      <c r="M18">
        <v>3</v>
      </c>
    </row>
    <row r="19" spans="1:16" x14ac:dyDescent="0.25">
      <c r="A19" s="141">
        <v>12</v>
      </c>
      <c r="B19" s="44">
        <v>11</v>
      </c>
      <c r="C19" s="44">
        <v>10047362050</v>
      </c>
      <c r="D19" s="45" t="s">
        <v>71</v>
      </c>
      <c r="E19" s="45" t="s">
        <v>20</v>
      </c>
      <c r="F19" s="73">
        <f t="shared" si="0"/>
        <v>2</v>
      </c>
      <c r="M19">
        <v>2</v>
      </c>
    </row>
    <row r="20" spans="1:16" x14ac:dyDescent="0.25">
      <c r="A20" s="141">
        <v>13</v>
      </c>
      <c r="B20" s="44">
        <v>97</v>
      </c>
      <c r="C20" s="44">
        <v>10047310015</v>
      </c>
      <c r="D20" s="45" t="s">
        <v>92</v>
      </c>
      <c r="E20" s="45" t="s">
        <v>74</v>
      </c>
      <c r="F20" s="73">
        <f t="shared" si="0"/>
        <v>1</v>
      </c>
      <c r="M20">
        <v>1</v>
      </c>
    </row>
    <row r="21" spans="1:16" x14ac:dyDescent="0.25">
      <c r="A21" s="141">
        <v>14</v>
      </c>
      <c r="B21" s="44">
        <v>70</v>
      </c>
      <c r="C21" s="47">
        <v>10004976989</v>
      </c>
      <c r="D21" s="48" t="s">
        <v>80</v>
      </c>
      <c r="E21" s="48" t="s">
        <v>34</v>
      </c>
      <c r="F21" s="73">
        <f t="shared" si="0"/>
        <v>1</v>
      </c>
      <c r="L21">
        <v>1</v>
      </c>
    </row>
    <row r="22" spans="1:16" x14ac:dyDescent="0.25">
      <c r="A22" s="141">
        <v>15</v>
      </c>
      <c r="B22" s="44">
        <v>61</v>
      </c>
      <c r="C22" s="44">
        <v>10047394382</v>
      </c>
      <c r="D22" s="45" t="s">
        <v>150</v>
      </c>
      <c r="E22" s="45" t="s">
        <v>147</v>
      </c>
      <c r="F22" s="73">
        <f t="shared" si="0"/>
        <v>0</v>
      </c>
    </row>
    <row r="23" spans="1:16" x14ac:dyDescent="0.25">
      <c r="A23" s="141">
        <v>16</v>
      </c>
      <c r="B23" s="44">
        <v>96</v>
      </c>
      <c r="C23" s="44">
        <v>10047448845</v>
      </c>
      <c r="D23" s="45" t="s">
        <v>73</v>
      </c>
      <c r="E23" s="45" t="s">
        <v>74</v>
      </c>
      <c r="F23" s="73">
        <f t="shared" si="0"/>
        <v>0</v>
      </c>
    </row>
    <row r="24" spans="1:16" x14ac:dyDescent="0.25">
      <c r="A24" s="141">
        <v>17</v>
      </c>
      <c r="B24" s="44">
        <v>17</v>
      </c>
      <c r="C24" s="44">
        <v>10047168454</v>
      </c>
      <c r="D24" s="45" t="s">
        <v>72</v>
      </c>
      <c r="E24" s="45" t="s">
        <v>20</v>
      </c>
      <c r="F24" s="73">
        <f t="shared" si="0"/>
        <v>0</v>
      </c>
    </row>
    <row r="25" spans="1:16" x14ac:dyDescent="0.25">
      <c r="A25" s="141">
        <v>18</v>
      </c>
      <c r="B25" s="44">
        <v>81</v>
      </c>
      <c r="C25" s="44">
        <v>10047248377</v>
      </c>
      <c r="D25" s="45" t="s">
        <v>90</v>
      </c>
      <c r="E25" s="45" t="s">
        <v>36</v>
      </c>
      <c r="F25" s="73">
        <f t="shared" si="0"/>
        <v>0</v>
      </c>
    </row>
    <row r="26" spans="1:16" x14ac:dyDescent="0.25">
      <c r="A26" s="141">
        <v>19</v>
      </c>
      <c r="B26" s="44">
        <v>102</v>
      </c>
      <c r="C26" s="44">
        <v>10047440862</v>
      </c>
      <c r="D26" s="45" t="s">
        <v>94</v>
      </c>
      <c r="E26" s="45" t="s">
        <v>50</v>
      </c>
      <c r="F26" s="73">
        <f t="shared" si="0"/>
        <v>0</v>
      </c>
    </row>
    <row r="27" spans="1:16" x14ac:dyDescent="0.25">
      <c r="A27" s="141">
        <v>20</v>
      </c>
      <c r="B27" s="44">
        <v>72</v>
      </c>
      <c r="C27" s="47">
        <v>10053261165</v>
      </c>
      <c r="D27" s="48" t="s">
        <v>86</v>
      </c>
      <c r="E27" s="48" t="s">
        <v>34</v>
      </c>
      <c r="F27" s="73">
        <f t="shared" si="0"/>
        <v>0</v>
      </c>
    </row>
    <row r="28" spans="1:16" x14ac:dyDescent="0.25">
      <c r="A28" s="141">
        <v>21</v>
      </c>
      <c r="B28" s="44">
        <v>62</v>
      </c>
      <c r="C28" s="44">
        <v>10086057875</v>
      </c>
      <c r="D28" s="45" t="s">
        <v>151</v>
      </c>
      <c r="E28" s="45" t="s">
        <v>147</v>
      </c>
      <c r="F28" s="73">
        <f t="shared" si="0"/>
        <v>0</v>
      </c>
    </row>
    <row r="29" spans="1:16" x14ac:dyDescent="0.25">
      <c r="A29" s="141">
        <v>22</v>
      </c>
      <c r="B29" s="44">
        <v>16</v>
      </c>
      <c r="C29" s="44">
        <v>10046409430</v>
      </c>
      <c r="D29" s="45" t="s">
        <v>200</v>
      </c>
      <c r="E29" s="45" t="s">
        <v>20</v>
      </c>
      <c r="F29" s="73">
        <f t="shared" si="0"/>
        <v>0</v>
      </c>
    </row>
    <row r="30" spans="1:16" x14ac:dyDescent="0.25">
      <c r="A30" s="54"/>
      <c r="B30" s="44">
        <v>103</v>
      </c>
      <c r="C30" s="44">
        <v>10007607107</v>
      </c>
      <c r="D30" s="45" t="s">
        <v>95</v>
      </c>
      <c r="E30" s="45" t="s">
        <v>50</v>
      </c>
      <c r="F30" s="73" t="s">
        <v>168</v>
      </c>
      <c r="K30">
        <v>-20</v>
      </c>
    </row>
    <row r="31" spans="1:16" x14ac:dyDescent="0.25">
      <c r="A31" s="54"/>
      <c r="B31" s="44">
        <v>18</v>
      </c>
      <c r="C31" s="44">
        <v>10095175673</v>
      </c>
      <c r="D31" s="45" t="s">
        <v>201</v>
      </c>
      <c r="E31" s="45" t="s">
        <v>20</v>
      </c>
      <c r="F31" s="73" t="s">
        <v>194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1BA3-D9EB-4F93-9C04-35935513BFEA}">
  <dimension ref="A1:K19"/>
  <sheetViews>
    <sheetView workbookViewId="0">
      <selection activeCell="E6" sqref="E6"/>
    </sheetView>
  </sheetViews>
  <sheetFormatPr defaultRowHeight="15" x14ac:dyDescent="0.25"/>
  <cols>
    <col min="1" max="1" width="6.42578125" customWidth="1"/>
    <col min="2" max="2" width="9.7109375" customWidth="1"/>
    <col min="3" max="3" width="13.42578125" customWidth="1"/>
    <col min="4" max="4" width="20" style="4" customWidth="1"/>
    <col min="5" max="5" width="27.42578125" customWidth="1"/>
    <col min="6" max="6" width="7.140625" customWidth="1"/>
    <col min="7" max="11" width="8.7109375" hidden="1" customWidth="1"/>
    <col min="12" max="12" width="0" hidden="1" customWidth="1"/>
  </cols>
  <sheetData>
    <row r="1" spans="1:11" ht="21" x14ac:dyDescent="0.35">
      <c r="B1" s="1" t="s">
        <v>363</v>
      </c>
      <c r="C1" s="1"/>
      <c r="D1" s="1"/>
      <c r="E1" s="1"/>
    </row>
    <row r="2" spans="1:11" x14ac:dyDescent="0.25">
      <c r="B2" s="3" t="s">
        <v>1</v>
      </c>
      <c r="C2" s="3"/>
      <c r="D2" s="3"/>
      <c r="E2" s="3"/>
    </row>
    <row r="3" spans="1:11" x14ac:dyDescent="0.25">
      <c r="B3" s="3" t="s">
        <v>2</v>
      </c>
      <c r="C3" s="3"/>
      <c r="D3" s="3"/>
      <c r="E3" s="3"/>
    </row>
    <row r="4" spans="1:11" x14ac:dyDescent="0.25">
      <c r="B4" t="s">
        <v>3</v>
      </c>
      <c r="D4"/>
      <c r="E4" s="79" t="s">
        <v>364</v>
      </c>
    </row>
    <row r="5" spans="1:11" x14ac:dyDescent="0.25">
      <c r="D5" t="s">
        <v>361</v>
      </c>
      <c r="E5" s="79" t="s">
        <v>382</v>
      </c>
    </row>
    <row r="6" spans="1:11" x14ac:dyDescent="0.25">
      <c r="A6" s="5" t="s">
        <v>189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353</v>
      </c>
    </row>
    <row r="7" spans="1:11" x14ac:dyDescent="0.25">
      <c r="A7" s="43" t="s">
        <v>12</v>
      </c>
      <c r="B7" s="43" t="s">
        <v>210</v>
      </c>
      <c r="C7" s="43" t="s">
        <v>6</v>
      </c>
      <c r="D7" s="43" t="s">
        <v>14</v>
      </c>
      <c r="E7" s="43" t="s">
        <v>15</v>
      </c>
      <c r="F7" s="43" t="s">
        <v>354</v>
      </c>
      <c r="G7" s="49">
        <v>1</v>
      </c>
      <c r="H7" s="43">
        <v>2</v>
      </c>
      <c r="I7" s="43">
        <v>3</v>
      </c>
      <c r="J7" s="43">
        <v>4</v>
      </c>
      <c r="K7" s="43">
        <v>5</v>
      </c>
    </row>
    <row r="8" spans="1:11" x14ac:dyDescent="0.25">
      <c r="A8" s="52">
        <v>1</v>
      </c>
      <c r="B8" s="44">
        <v>1</v>
      </c>
      <c r="C8" s="44">
        <v>10047282935</v>
      </c>
      <c r="D8" s="45" t="s">
        <v>105</v>
      </c>
      <c r="E8" s="45" t="s">
        <v>20</v>
      </c>
      <c r="F8" s="73">
        <f t="shared" ref="F8:F18" si="0">SUM(G8:P8)</f>
        <v>37</v>
      </c>
      <c r="H8">
        <v>5</v>
      </c>
      <c r="I8">
        <v>5</v>
      </c>
      <c r="J8">
        <v>23</v>
      </c>
      <c r="K8">
        <v>4</v>
      </c>
    </row>
    <row r="9" spans="1:11" x14ac:dyDescent="0.25">
      <c r="A9" s="52">
        <v>2</v>
      </c>
      <c r="B9" s="44">
        <v>24</v>
      </c>
      <c r="C9" s="44">
        <v>10047403981</v>
      </c>
      <c r="D9" s="45" t="s">
        <v>97</v>
      </c>
      <c r="E9" s="45" t="s">
        <v>98</v>
      </c>
      <c r="F9" s="73">
        <f t="shared" si="0"/>
        <v>35</v>
      </c>
      <c r="G9">
        <v>5</v>
      </c>
      <c r="H9">
        <v>3</v>
      </c>
      <c r="I9">
        <v>2</v>
      </c>
      <c r="J9">
        <v>25</v>
      </c>
    </row>
    <row r="10" spans="1:11" x14ac:dyDescent="0.25">
      <c r="A10" s="52">
        <v>3</v>
      </c>
      <c r="B10" s="44">
        <v>26</v>
      </c>
      <c r="C10" s="44">
        <v>10047448643</v>
      </c>
      <c r="D10" s="45" t="s">
        <v>103</v>
      </c>
      <c r="E10" s="45" t="s">
        <v>98</v>
      </c>
      <c r="F10" s="73">
        <f t="shared" si="0"/>
        <v>27</v>
      </c>
      <c r="H10">
        <v>2</v>
      </c>
      <c r="I10">
        <v>3</v>
      </c>
      <c r="J10">
        <v>22</v>
      </c>
    </row>
    <row r="11" spans="1:11" x14ac:dyDescent="0.25">
      <c r="A11" s="52">
        <v>4</v>
      </c>
      <c r="B11" s="44">
        <v>28</v>
      </c>
      <c r="C11" s="44">
        <v>10047310318</v>
      </c>
      <c r="D11" s="45" t="s">
        <v>112</v>
      </c>
      <c r="E11" s="45" t="s">
        <v>74</v>
      </c>
      <c r="F11" s="73">
        <f t="shared" si="0"/>
        <v>13</v>
      </c>
      <c r="G11">
        <v>3</v>
      </c>
      <c r="K11">
        <v>10</v>
      </c>
    </row>
    <row r="12" spans="1:11" x14ac:dyDescent="0.25">
      <c r="A12" s="52">
        <v>5</v>
      </c>
      <c r="B12" s="44">
        <v>30</v>
      </c>
      <c r="C12" s="44">
        <v>10047309914</v>
      </c>
      <c r="D12" s="45" t="s">
        <v>115</v>
      </c>
      <c r="E12" s="45" t="s">
        <v>74</v>
      </c>
      <c r="F12" s="73">
        <f t="shared" si="0"/>
        <v>7</v>
      </c>
      <c r="H12">
        <v>1</v>
      </c>
      <c r="K12">
        <v>6</v>
      </c>
    </row>
    <row r="13" spans="1:11" x14ac:dyDescent="0.25">
      <c r="A13" s="52">
        <v>6</v>
      </c>
      <c r="B13" s="44">
        <v>25</v>
      </c>
      <c r="C13" s="44">
        <v>10047404082</v>
      </c>
      <c r="D13" s="45" t="s">
        <v>102</v>
      </c>
      <c r="E13" s="45" t="s">
        <v>98</v>
      </c>
      <c r="F13" s="73">
        <f t="shared" si="0"/>
        <v>3</v>
      </c>
      <c r="G13">
        <v>1</v>
      </c>
      <c r="I13">
        <v>1</v>
      </c>
      <c r="J13">
        <v>1</v>
      </c>
    </row>
    <row r="14" spans="1:11" x14ac:dyDescent="0.25">
      <c r="A14" s="52">
        <v>7</v>
      </c>
      <c r="B14" s="44">
        <v>40</v>
      </c>
      <c r="C14" s="44">
        <v>10047279804</v>
      </c>
      <c r="D14" s="45" t="s">
        <v>104</v>
      </c>
      <c r="E14" s="45" t="s">
        <v>46</v>
      </c>
      <c r="F14" s="73">
        <f t="shared" si="0"/>
        <v>2</v>
      </c>
      <c r="K14">
        <v>2</v>
      </c>
    </row>
    <row r="15" spans="1:11" x14ac:dyDescent="0.25">
      <c r="A15" s="52">
        <v>8</v>
      </c>
      <c r="B15" s="44">
        <v>31</v>
      </c>
      <c r="C15" s="44">
        <v>10056227749</v>
      </c>
      <c r="D15" s="45" t="s">
        <v>116</v>
      </c>
      <c r="E15" s="45" t="s">
        <v>117</v>
      </c>
      <c r="F15" s="73">
        <f t="shared" si="0"/>
        <v>2</v>
      </c>
      <c r="G15">
        <v>2</v>
      </c>
    </row>
    <row r="16" spans="1:11" x14ac:dyDescent="0.25">
      <c r="A16" s="52">
        <v>9</v>
      </c>
      <c r="B16" s="44">
        <v>27</v>
      </c>
      <c r="C16" s="44">
        <v>10046446412</v>
      </c>
      <c r="D16" s="45" t="s">
        <v>123</v>
      </c>
      <c r="E16" s="45" t="s">
        <v>44</v>
      </c>
      <c r="F16" s="73">
        <f t="shared" si="0"/>
        <v>0</v>
      </c>
    </row>
    <row r="17" spans="1:8" x14ac:dyDescent="0.25">
      <c r="A17" s="52">
        <v>10</v>
      </c>
      <c r="B17" s="44">
        <v>14</v>
      </c>
      <c r="C17" s="44">
        <v>10077159945</v>
      </c>
      <c r="D17" s="45" t="s">
        <v>120</v>
      </c>
      <c r="E17" s="45" t="s">
        <v>36</v>
      </c>
      <c r="F17" s="73">
        <f t="shared" si="0"/>
        <v>-20</v>
      </c>
      <c r="H17">
        <v>-20</v>
      </c>
    </row>
    <row r="18" spans="1:8" x14ac:dyDescent="0.25">
      <c r="A18" s="52"/>
      <c r="B18" s="44">
        <v>29</v>
      </c>
      <c r="C18" s="44">
        <v>10084925096</v>
      </c>
      <c r="D18" s="45" t="s">
        <v>126</v>
      </c>
      <c r="E18" s="45" t="s">
        <v>74</v>
      </c>
      <c r="F18" s="73" t="s">
        <v>168</v>
      </c>
      <c r="H18">
        <v>-20</v>
      </c>
    </row>
    <row r="19" spans="1:8" x14ac:dyDescent="0.25">
      <c r="C19" s="4"/>
    </row>
  </sheetData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DA3B5-D0B3-4130-A2AC-198DCEE20D6A}">
  <dimension ref="A1:Q30"/>
  <sheetViews>
    <sheetView topLeftCell="A4" workbookViewId="0">
      <selection activeCell="A28" sqref="A28:F30"/>
    </sheetView>
  </sheetViews>
  <sheetFormatPr defaultRowHeight="15" x14ac:dyDescent="0.25"/>
  <cols>
    <col min="1" max="1" width="6.42578125" customWidth="1"/>
    <col min="2" max="2" width="9.28515625" customWidth="1"/>
    <col min="3" max="3" width="14" style="4" customWidth="1"/>
    <col min="4" max="4" width="17.28515625" customWidth="1"/>
    <col min="5" max="5" width="29" customWidth="1"/>
    <col min="6" max="6" width="8.7109375" customWidth="1"/>
    <col min="7" max="8" width="5.7109375" hidden="1" customWidth="1"/>
    <col min="9" max="9" width="5" hidden="1" customWidth="1"/>
    <col min="10" max="10" width="5.28515625" hidden="1" customWidth="1"/>
    <col min="11" max="11" width="4.85546875" hidden="1" customWidth="1"/>
    <col min="12" max="12" width="5" hidden="1" customWidth="1"/>
    <col min="13" max="13" width="5.28515625" hidden="1" customWidth="1"/>
    <col min="14" max="14" width="5.7109375" hidden="1" customWidth="1"/>
    <col min="15" max="16" width="5.140625" hidden="1" customWidth="1"/>
    <col min="17" max="17" width="8.7109375" hidden="1" customWidth="1"/>
    <col min="18" max="18" width="8.7109375" customWidth="1"/>
  </cols>
  <sheetData>
    <row r="1" spans="1:16" ht="21" x14ac:dyDescent="0.35">
      <c r="A1" s="1" t="s">
        <v>365</v>
      </c>
      <c r="B1" s="1"/>
      <c r="C1" s="1"/>
      <c r="D1" s="1"/>
      <c r="E1" s="1"/>
    </row>
    <row r="2" spans="1:16" x14ac:dyDescent="0.25">
      <c r="A2" s="3" t="s">
        <v>1</v>
      </c>
      <c r="B2" s="3"/>
      <c r="C2" s="3"/>
      <c r="D2" s="3"/>
      <c r="E2" s="3"/>
    </row>
    <row r="3" spans="1:16" x14ac:dyDescent="0.25">
      <c r="A3" s="3" t="s">
        <v>2</v>
      </c>
      <c r="B3" s="3"/>
      <c r="C3" s="3"/>
      <c r="D3" s="3"/>
      <c r="E3" s="3"/>
    </row>
    <row r="4" spans="1:16" x14ac:dyDescent="0.25">
      <c r="A4" t="s">
        <v>3</v>
      </c>
      <c r="E4" s="79" t="s">
        <v>366</v>
      </c>
    </row>
    <row r="5" spans="1:16" x14ac:dyDescent="0.25">
      <c r="D5" s="80" t="s">
        <v>367</v>
      </c>
      <c r="E5" s="79" t="s">
        <v>383</v>
      </c>
    </row>
    <row r="6" spans="1:16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353</v>
      </c>
    </row>
    <row r="7" spans="1:16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354</v>
      </c>
      <c r="G7" s="49">
        <v>1</v>
      </c>
      <c r="H7" s="43">
        <v>2</v>
      </c>
      <c r="I7" s="43">
        <v>3</v>
      </c>
      <c r="J7" s="43">
        <v>4</v>
      </c>
      <c r="K7" s="43">
        <v>5</v>
      </c>
      <c r="L7" s="43">
        <v>6</v>
      </c>
      <c r="M7" s="43">
        <v>7</v>
      </c>
      <c r="N7" s="43">
        <v>8</v>
      </c>
      <c r="O7" s="43">
        <v>9</v>
      </c>
      <c r="P7" s="43">
        <v>10</v>
      </c>
    </row>
    <row r="8" spans="1:16" x14ac:dyDescent="0.25">
      <c r="A8" s="142">
        <v>1</v>
      </c>
      <c r="B8" s="146">
        <v>44</v>
      </c>
      <c r="C8" s="44">
        <v>10047373366</v>
      </c>
      <c r="D8" s="45" t="s">
        <v>143</v>
      </c>
      <c r="E8" s="45" t="s">
        <v>140</v>
      </c>
      <c r="F8" s="73">
        <f t="shared" ref="F8:F26" si="0">SUM(G8:P8)</f>
        <v>27</v>
      </c>
      <c r="H8">
        <v>1</v>
      </c>
      <c r="J8">
        <v>1</v>
      </c>
      <c r="K8">
        <v>5</v>
      </c>
      <c r="L8">
        <v>5</v>
      </c>
      <c r="M8">
        <v>5</v>
      </c>
      <c r="N8">
        <v>5</v>
      </c>
      <c r="O8">
        <v>5</v>
      </c>
    </row>
    <row r="9" spans="1:16" x14ac:dyDescent="0.25">
      <c r="A9" s="142">
        <v>2</v>
      </c>
      <c r="B9" s="44">
        <v>99</v>
      </c>
      <c r="C9" s="44">
        <v>10047309409</v>
      </c>
      <c r="D9" s="45" t="s">
        <v>145</v>
      </c>
      <c r="E9" s="45" t="s">
        <v>50</v>
      </c>
      <c r="F9" s="73">
        <f t="shared" si="0"/>
        <v>15</v>
      </c>
      <c r="J9">
        <v>2</v>
      </c>
      <c r="K9">
        <v>3</v>
      </c>
      <c r="L9">
        <v>1</v>
      </c>
      <c r="M9">
        <v>2</v>
      </c>
      <c r="N9">
        <v>3</v>
      </c>
      <c r="P9">
        <v>4</v>
      </c>
    </row>
    <row r="10" spans="1:16" x14ac:dyDescent="0.25">
      <c r="A10" s="142">
        <v>3</v>
      </c>
      <c r="B10" s="44">
        <v>43</v>
      </c>
      <c r="C10" s="44">
        <v>10047307991</v>
      </c>
      <c r="D10" s="45" t="s">
        <v>139</v>
      </c>
      <c r="E10" s="45" t="s">
        <v>140</v>
      </c>
      <c r="F10" s="73">
        <f t="shared" si="0"/>
        <v>14</v>
      </c>
      <c r="H10">
        <v>2</v>
      </c>
      <c r="O10">
        <v>2</v>
      </c>
      <c r="P10">
        <v>10</v>
      </c>
    </row>
    <row r="11" spans="1:16" x14ac:dyDescent="0.25">
      <c r="A11" s="142">
        <v>4</v>
      </c>
      <c r="B11" s="44">
        <v>94</v>
      </c>
      <c r="C11" s="44">
        <v>10047209476</v>
      </c>
      <c r="D11" s="45" t="s">
        <v>131</v>
      </c>
      <c r="E11" s="45" t="s">
        <v>44</v>
      </c>
      <c r="F11" s="73">
        <f t="shared" si="0"/>
        <v>14</v>
      </c>
      <c r="H11">
        <v>5</v>
      </c>
      <c r="I11">
        <v>5</v>
      </c>
      <c r="K11">
        <v>1</v>
      </c>
      <c r="N11">
        <v>2</v>
      </c>
      <c r="O11">
        <v>1</v>
      </c>
    </row>
    <row r="12" spans="1:16" x14ac:dyDescent="0.25">
      <c r="A12" s="142">
        <v>5</v>
      </c>
      <c r="B12" s="44">
        <v>4</v>
      </c>
      <c r="C12" s="44">
        <v>10047299103</v>
      </c>
      <c r="D12" s="45" t="s">
        <v>135</v>
      </c>
      <c r="E12" s="45" t="s">
        <v>20</v>
      </c>
      <c r="F12" s="73">
        <f t="shared" si="0"/>
        <v>12</v>
      </c>
      <c r="G12">
        <v>1</v>
      </c>
      <c r="I12">
        <v>2</v>
      </c>
      <c r="O12">
        <v>3</v>
      </c>
      <c r="P12">
        <v>6</v>
      </c>
    </row>
    <row r="13" spans="1:16" x14ac:dyDescent="0.25">
      <c r="A13" s="142">
        <v>6</v>
      </c>
      <c r="B13" s="44">
        <v>63</v>
      </c>
      <c r="C13" s="44">
        <v>10048200189</v>
      </c>
      <c r="D13" s="45" t="s">
        <v>146</v>
      </c>
      <c r="E13" s="45" t="s">
        <v>147</v>
      </c>
      <c r="F13" s="73">
        <f t="shared" si="0"/>
        <v>11</v>
      </c>
      <c r="I13">
        <v>1</v>
      </c>
      <c r="J13">
        <v>3</v>
      </c>
      <c r="L13">
        <v>3</v>
      </c>
      <c r="M13">
        <v>1</v>
      </c>
      <c r="N13">
        <v>1</v>
      </c>
      <c r="P13">
        <v>2</v>
      </c>
    </row>
    <row r="14" spans="1:16" x14ac:dyDescent="0.25">
      <c r="A14" s="142">
        <v>7</v>
      </c>
      <c r="B14" s="44">
        <v>68</v>
      </c>
      <c r="C14" s="47">
        <v>10047252118</v>
      </c>
      <c r="D14" s="48" t="s">
        <v>167</v>
      </c>
      <c r="E14" s="48" t="s">
        <v>34</v>
      </c>
      <c r="F14" s="73">
        <f t="shared" si="0"/>
        <v>7</v>
      </c>
      <c r="G14">
        <v>2</v>
      </c>
      <c r="L14">
        <v>2</v>
      </c>
      <c r="M14">
        <v>3</v>
      </c>
    </row>
    <row r="15" spans="1:16" x14ac:dyDescent="0.25">
      <c r="A15" s="142">
        <v>8</v>
      </c>
      <c r="B15" s="146">
        <v>45</v>
      </c>
      <c r="C15" s="44">
        <v>10046331224</v>
      </c>
      <c r="D15" s="45" t="s">
        <v>144</v>
      </c>
      <c r="E15" s="45" t="s">
        <v>140</v>
      </c>
      <c r="F15" s="73">
        <f t="shared" si="0"/>
        <v>3</v>
      </c>
      <c r="G15">
        <v>3</v>
      </c>
    </row>
    <row r="16" spans="1:16" x14ac:dyDescent="0.25">
      <c r="A16" s="142">
        <v>9</v>
      </c>
      <c r="B16" s="44">
        <v>65</v>
      </c>
      <c r="C16" s="44">
        <v>10065321602</v>
      </c>
      <c r="D16" s="45" t="s">
        <v>149</v>
      </c>
      <c r="E16" s="45" t="s">
        <v>147</v>
      </c>
      <c r="F16" s="73">
        <f t="shared" si="0"/>
        <v>0</v>
      </c>
    </row>
    <row r="17" spans="1:13" x14ac:dyDescent="0.25">
      <c r="A17" s="142">
        <v>10</v>
      </c>
      <c r="B17" s="44">
        <v>66</v>
      </c>
      <c r="C17" s="47">
        <v>10047358313</v>
      </c>
      <c r="D17" s="48" t="s">
        <v>166</v>
      </c>
      <c r="E17" s="48" t="s">
        <v>34</v>
      </c>
      <c r="F17" s="73">
        <f t="shared" si="0"/>
        <v>-12</v>
      </c>
      <c r="H17">
        <v>3</v>
      </c>
      <c r="I17">
        <v>3</v>
      </c>
      <c r="K17">
        <v>2</v>
      </c>
      <c r="M17">
        <v>-20</v>
      </c>
    </row>
    <row r="18" spans="1:13" x14ac:dyDescent="0.25">
      <c r="A18" s="81"/>
      <c r="B18" s="44">
        <v>5</v>
      </c>
      <c r="C18" s="44">
        <v>10047330627</v>
      </c>
      <c r="D18" s="45" t="s">
        <v>136</v>
      </c>
      <c r="E18" s="45" t="s">
        <v>20</v>
      </c>
      <c r="F18" s="73" t="s">
        <v>168</v>
      </c>
      <c r="G18">
        <v>5</v>
      </c>
      <c r="J18">
        <v>5</v>
      </c>
      <c r="L18">
        <v>-20</v>
      </c>
    </row>
    <row r="19" spans="1:13" x14ac:dyDescent="0.25">
      <c r="A19" s="81"/>
      <c r="B19" s="44">
        <v>67</v>
      </c>
      <c r="C19" s="47">
        <v>10047262424</v>
      </c>
      <c r="D19" s="48" t="s">
        <v>165</v>
      </c>
      <c r="E19" s="48" t="s">
        <v>34</v>
      </c>
      <c r="F19" s="73" t="s">
        <v>168</v>
      </c>
      <c r="I19">
        <v>-20</v>
      </c>
      <c r="K19">
        <v>-20</v>
      </c>
    </row>
    <row r="20" spans="1:13" x14ac:dyDescent="0.25">
      <c r="A20" s="81"/>
      <c r="B20" s="44">
        <v>3</v>
      </c>
      <c r="C20" s="44">
        <v>10048203930</v>
      </c>
      <c r="D20" s="45" t="s">
        <v>169</v>
      </c>
      <c r="E20" s="45" t="s">
        <v>20</v>
      </c>
      <c r="F20" s="73" t="s">
        <v>194</v>
      </c>
    </row>
    <row r="21" spans="1:13" x14ac:dyDescent="0.25">
      <c r="A21" s="81"/>
      <c r="B21" s="44">
        <v>6</v>
      </c>
      <c r="C21" s="44">
        <v>10059238890</v>
      </c>
      <c r="D21" s="45" t="s">
        <v>137</v>
      </c>
      <c r="E21" s="45" t="s">
        <v>164</v>
      </c>
      <c r="F21" s="73" t="s">
        <v>194</v>
      </c>
    </row>
    <row r="22" spans="1:13" x14ac:dyDescent="0.25">
      <c r="A22" s="81"/>
      <c r="B22" s="44">
        <v>64</v>
      </c>
      <c r="C22" s="44">
        <v>10047304456</v>
      </c>
      <c r="D22" s="45" t="s">
        <v>170</v>
      </c>
      <c r="E22" s="45" t="s">
        <v>147</v>
      </c>
      <c r="F22" s="73" t="s">
        <v>194</v>
      </c>
    </row>
    <row r="23" spans="1:13" x14ac:dyDescent="0.25">
      <c r="A23" s="81"/>
      <c r="B23" s="44">
        <v>69</v>
      </c>
      <c r="C23" s="47">
        <v>10047307082</v>
      </c>
      <c r="D23" s="48" t="s">
        <v>171</v>
      </c>
      <c r="E23" s="48" t="s">
        <v>34</v>
      </c>
      <c r="F23" s="73" t="s">
        <v>194</v>
      </c>
    </row>
    <row r="24" spans="1:13" x14ac:dyDescent="0.25">
      <c r="A24" s="81"/>
      <c r="B24" s="44">
        <v>92</v>
      </c>
      <c r="C24" s="44">
        <v>10046341530</v>
      </c>
      <c r="D24" s="45" t="s">
        <v>172</v>
      </c>
      <c r="E24" s="45" t="s">
        <v>44</v>
      </c>
      <c r="F24" s="73" t="s">
        <v>194</v>
      </c>
    </row>
    <row r="25" spans="1:13" x14ac:dyDescent="0.25">
      <c r="A25" s="81"/>
      <c r="B25" s="44">
        <v>93</v>
      </c>
      <c r="C25" s="44">
        <v>10048179880</v>
      </c>
      <c r="D25" s="45" t="s">
        <v>173</v>
      </c>
      <c r="E25" s="45" t="s">
        <v>44</v>
      </c>
      <c r="F25" s="73" t="s">
        <v>194</v>
      </c>
    </row>
    <row r="26" spans="1:13" x14ac:dyDescent="0.25">
      <c r="A26" s="81"/>
      <c r="B26" s="44">
        <v>95</v>
      </c>
      <c r="C26" s="44">
        <v>10047218873</v>
      </c>
      <c r="D26" s="45" t="s">
        <v>174</v>
      </c>
      <c r="E26" s="45" t="s">
        <v>44</v>
      </c>
      <c r="F26" s="73" t="s">
        <v>194</v>
      </c>
    </row>
    <row r="28" spans="1:13" x14ac:dyDescent="0.25">
      <c r="A28" t="s">
        <v>384</v>
      </c>
    </row>
    <row r="29" spans="1:13" x14ac:dyDescent="0.25">
      <c r="A29" t="s">
        <v>385</v>
      </c>
      <c r="B29" s="46">
        <v>44</v>
      </c>
      <c r="C29" s="44">
        <v>10047373366</v>
      </c>
      <c r="D29" s="45" t="s">
        <v>143</v>
      </c>
      <c r="E29" s="45" t="s">
        <v>140</v>
      </c>
    </row>
    <row r="30" spans="1:13" x14ac:dyDescent="0.25">
      <c r="B30" s="46">
        <v>45</v>
      </c>
      <c r="C30" s="44">
        <v>10046331224</v>
      </c>
      <c r="D30" s="45" t="s">
        <v>144</v>
      </c>
      <c r="E30" s="45" t="s">
        <v>140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5AF0-B1B0-4D7D-819E-31389C950D20}">
  <dimension ref="A1:E29"/>
  <sheetViews>
    <sheetView workbookViewId="0">
      <selection activeCell="D25" sqref="D25"/>
    </sheetView>
  </sheetViews>
  <sheetFormatPr defaultRowHeight="15" x14ac:dyDescent="0.25"/>
  <cols>
    <col min="1" max="1" width="6.7109375" customWidth="1"/>
    <col min="2" max="2" width="7.28515625" customWidth="1"/>
    <col min="3" max="3" width="14" style="4" customWidth="1"/>
    <col min="4" max="4" width="21.140625" customWidth="1"/>
    <col min="5" max="5" width="32.140625" customWidth="1"/>
  </cols>
  <sheetData>
    <row r="1" spans="1:5" ht="21" x14ac:dyDescent="0.35">
      <c r="A1" s="1" t="s">
        <v>202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t="s">
        <v>3</v>
      </c>
      <c r="E4" s="51" t="s">
        <v>203</v>
      </c>
    </row>
    <row r="5" spans="1:5" x14ac:dyDescent="0.25">
      <c r="D5" t="s">
        <v>187</v>
      </c>
      <c r="E5" s="42" t="s">
        <v>204</v>
      </c>
    </row>
    <row r="6" spans="1:5" x14ac:dyDescent="0.25">
      <c r="A6" s="5" t="s">
        <v>205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</row>
    <row r="8" spans="1:5" x14ac:dyDescent="0.25">
      <c r="A8" s="141">
        <v>1</v>
      </c>
      <c r="B8" s="44">
        <v>73</v>
      </c>
      <c r="C8" s="47">
        <v>10047315469</v>
      </c>
      <c r="D8" s="48" t="s">
        <v>28</v>
      </c>
      <c r="E8" s="48" t="s">
        <v>29</v>
      </c>
    </row>
    <row r="9" spans="1:5" x14ac:dyDescent="0.25">
      <c r="A9" s="141">
        <v>2</v>
      </c>
      <c r="B9" s="44">
        <v>22</v>
      </c>
      <c r="C9" s="44">
        <v>10047349623</v>
      </c>
      <c r="D9" s="45" t="s">
        <v>19</v>
      </c>
      <c r="E9" s="45" t="s">
        <v>20</v>
      </c>
    </row>
    <row r="10" spans="1:5" x14ac:dyDescent="0.25">
      <c r="A10" s="141">
        <v>3</v>
      </c>
      <c r="B10" s="44">
        <v>79</v>
      </c>
      <c r="C10" s="44">
        <v>10047280410</v>
      </c>
      <c r="D10" s="45" t="s">
        <v>27</v>
      </c>
      <c r="E10" s="45" t="s">
        <v>26</v>
      </c>
    </row>
    <row r="11" spans="1:5" x14ac:dyDescent="0.25">
      <c r="A11" s="141">
        <v>4</v>
      </c>
      <c r="B11" s="44">
        <v>78</v>
      </c>
      <c r="C11" s="44">
        <v>10047280309</v>
      </c>
      <c r="D11" s="45" t="s">
        <v>25</v>
      </c>
      <c r="E11" s="45" t="s">
        <v>26</v>
      </c>
    </row>
    <row r="12" spans="1:5" x14ac:dyDescent="0.25">
      <c r="A12" s="141">
        <v>5</v>
      </c>
      <c r="B12" s="44">
        <v>86</v>
      </c>
      <c r="C12" s="44">
        <v>10047406005</v>
      </c>
      <c r="D12" s="45" t="s">
        <v>37</v>
      </c>
      <c r="E12" s="45" t="s">
        <v>38</v>
      </c>
    </row>
    <row r="13" spans="1:5" x14ac:dyDescent="0.25">
      <c r="A13" s="141">
        <v>6</v>
      </c>
      <c r="B13" s="44">
        <v>35</v>
      </c>
      <c r="C13" s="44">
        <v>10081977411</v>
      </c>
      <c r="D13" s="45" t="s">
        <v>24</v>
      </c>
      <c r="E13" s="45" t="s">
        <v>20</v>
      </c>
    </row>
    <row r="14" spans="1:5" x14ac:dyDescent="0.25">
      <c r="A14" s="141">
        <v>7</v>
      </c>
      <c r="B14" s="44">
        <v>83</v>
      </c>
      <c r="C14" s="44">
        <v>10047108941</v>
      </c>
      <c r="D14" s="45" t="s">
        <v>35</v>
      </c>
      <c r="E14" s="45" t="s">
        <v>36</v>
      </c>
    </row>
    <row r="15" spans="1:5" x14ac:dyDescent="0.25">
      <c r="A15" s="141">
        <v>8</v>
      </c>
      <c r="B15" s="44">
        <v>75</v>
      </c>
      <c r="C15" s="55">
        <v>10047380743</v>
      </c>
      <c r="D15" s="56" t="s">
        <v>33</v>
      </c>
      <c r="E15" s="56" t="s">
        <v>34</v>
      </c>
    </row>
    <row r="16" spans="1:5" x14ac:dyDescent="0.25">
      <c r="A16" s="141">
        <v>9</v>
      </c>
      <c r="B16" s="44">
        <v>105</v>
      </c>
      <c r="C16" s="44">
        <v>10012987573</v>
      </c>
      <c r="D16" s="45" t="s">
        <v>49</v>
      </c>
      <c r="E16" s="45" t="s">
        <v>50</v>
      </c>
    </row>
    <row r="17" spans="1:5" x14ac:dyDescent="0.25">
      <c r="A17" s="141">
        <v>10</v>
      </c>
      <c r="B17" s="44">
        <v>89</v>
      </c>
      <c r="C17" s="44">
        <v>10047234536</v>
      </c>
      <c r="D17" s="45" t="s">
        <v>43</v>
      </c>
      <c r="E17" s="45" t="s">
        <v>44</v>
      </c>
    </row>
    <row r="18" spans="1:5" x14ac:dyDescent="0.25">
      <c r="A18" s="141">
        <v>11</v>
      </c>
      <c r="B18" s="44">
        <v>88</v>
      </c>
      <c r="C18" s="44">
        <v>10084836988</v>
      </c>
      <c r="D18" s="45" t="s">
        <v>42</v>
      </c>
      <c r="E18" s="45" t="s">
        <v>38</v>
      </c>
    </row>
    <row r="19" spans="1:5" x14ac:dyDescent="0.25">
      <c r="A19" s="141">
        <v>12</v>
      </c>
      <c r="B19" s="44">
        <v>107</v>
      </c>
      <c r="C19" s="44">
        <v>10046656576</v>
      </c>
      <c r="D19" s="45" t="s">
        <v>52</v>
      </c>
      <c r="E19" s="45" t="s">
        <v>50</v>
      </c>
    </row>
    <row r="20" spans="1:5" x14ac:dyDescent="0.25">
      <c r="A20" s="141">
        <v>13</v>
      </c>
      <c r="B20" s="44">
        <v>85</v>
      </c>
      <c r="C20" s="44">
        <v>10046565842</v>
      </c>
      <c r="D20" s="45" t="s">
        <v>206</v>
      </c>
      <c r="E20" s="45" t="s">
        <v>98</v>
      </c>
    </row>
    <row r="21" spans="1:5" x14ac:dyDescent="0.25">
      <c r="A21" s="141">
        <v>14</v>
      </c>
      <c r="B21" s="44">
        <v>108</v>
      </c>
      <c r="C21" s="44">
        <v>10047379127</v>
      </c>
      <c r="D21" s="45" t="s">
        <v>63</v>
      </c>
      <c r="E21" s="45" t="s">
        <v>64</v>
      </c>
    </row>
    <row r="22" spans="1:5" x14ac:dyDescent="0.25">
      <c r="A22" s="141">
        <v>15</v>
      </c>
      <c r="B22" s="44">
        <v>87</v>
      </c>
      <c r="C22" s="44">
        <v>10093680560</v>
      </c>
      <c r="D22" s="45" t="s">
        <v>41</v>
      </c>
      <c r="E22" s="45" t="s">
        <v>38</v>
      </c>
    </row>
    <row r="23" spans="1:5" x14ac:dyDescent="0.25">
      <c r="A23" s="141">
        <v>16</v>
      </c>
      <c r="B23" s="44">
        <v>77</v>
      </c>
      <c r="C23" s="57">
        <v>10028268915</v>
      </c>
      <c r="D23" s="58" t="s">
        <v>62</v>
      </c>
      <c r="E23" s="58" t="s">
        <v>34</v>
      </c>
    </row>
    <row r="24" spans="1:5" x14ac:dyDescent="0.25">
      <c r="A24" s="141">
        <v>17</v>
      </c>
      <c r="B24" s="44">
        <v>76</v>
      </c>
      <c r="C24" s="57">
        <v>10047373467</v>
      </c>
      <c r="D24" s="58" t="s">
        <v>60</v>
      </c>
      <c r="E24" s="58" t="s">
        <v>34</v>
      </c>
    </row>
    <row r="25" spans="1:5" x14ac:dyDescent="0.25">
      <c r="A25" s="141">
        <v>18</v>
      </c>
      <c r="B25" s="44">
        <v>33</v>
      </c>
      <c r="C25" s="44">
        <v>10078831173</v>
      </c>
      <c r="D25" s="45" t="s">
        <v>53</v>
      </c>
      <c r="E25" s="45" t="s">
        <v>20</v>
      </c>
    </row>
    <row r="26" spans="1:5" x14ac:dyDescent="0.25">
      <c r="A26" s="141">
        <v>19</v>
      </c>
      <c r="B26" s="44">
        <v>74</v>
      </c>
      <c r="C26" s="47">
        <v>10047253027</v>
      </c>
      <c r="D26" s="48" t="s">
        <v>32</v>
      </c>
      <c r="E26" s="48" t="s">
        <v>29</v>
      </c>
    </row>
    <row r="27" spans="1:5" x14ac:dyDescent="0.25">
      <c r="A27" s="141">
        <v>20</v>
      </c>
      <c r="B27" s="44">
        <v>106</v>
      </c>
      <c r="C27" s="44">
        <v>10079631223</v>
      </c>
      <c r="D27" s="45" t="s">
        <v>51</v>
      </c>
      <c r="E27" s="45" t="s">
        <v>50</v>
      </c>
    </row>
    <row r="28" spans="1:5" x14ac:dyDescent="0.25">
      <c r="A28" s="141">
        <v>21</v>
      </c>
      <c r="B28" s="44">
        <v>84</v>
      </c>
      <c r="C28" s="44">
        <v>10047404284</v>
      </c>
      <c r="D28" s="45" t="s">
        <v>207</v>
      </c>
      <c r="E28" s="45" t="s">
        <v>98</v>
      </c>
    </row>
    <row r="29" spans="1:5" x14ac:dyDescent="0.25">
      <c r="A29" s="141">
        <v>22</v>
      </c>
      <c r="B29" s="44">
        <v>98</v>
      </c>
      <c r="C29" s="44">
        <v>10004746819</v>
      </c>
      <c r="D29" s="45" t="s">
        <v>45</v>
      </c>
      <c r="E29" s="45" t="s">
        <v>46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B86F-4161-4F96-83A5-27C7E96BB476}">
  <dimension ref="A1:R15"/>
  <sheetViews>
    <sheetView workbookViewId="0">
      <selection activeCell="D19" sqref="D19"/>
    </sheetView>
  </sheetViews>
  <sheetFormatPr defaultRowHeight="15" x14ac:dyDescent="0.25"/>
  <cols>
    <col min="1" max="1" width="7.85546875" customWidth="1"/>
    <col min="2" max="2" width="8.7109375" customWidth="1"/>
    <col min="3" max="3" width="12.140625" style="4" bestFit="1" customWidth="1"/>
    <col min="4" max="4" width="20.140625" style="4" customWidth="1"/>
    <col min="5" max="5" width="18.140625" customWidth="1"/>
    <col min="6" max="7" width="8.7109375" customWidth="1"/>
    <col min="8" max="18" width="8.7109375" hidden="1" customWidth="1"/>
    <col min="19" max="19" width="8.7109375" customWidth="1"/>
  </cols>
  <sheetData>
    <row r="1" spans="1:17" ht="21" x14ac:dyDescent="0.35">
      <c r="A1" s="1" t="s">
        <v>368</v>
      </c>
      <c r="B1" s="1"/>
      <c r="C1" s="1"/>
      <c r="D1" s="1"/>
      <c r="E1" s="1"/>
    </row>
    <row r="2" spans="1:17" x14ac:dyDescent="0.25">
      <c r="A2" s="3" t="s">
        <v>1</v>
      </c>
      <c r="B2" s="3"/>
      <c r="C2" s="3"/>
      <c r="D2" s="3"/>
      <c r="E2" s="3"/>
    </row>
    <row r="3" spans="1:17" x14ac:dyDescent="0.25">
      <c r="A3" s="3" t="s">
        <v>2</v>
      </c>
      <c r="B3" s="3"/>
      <c r="C3" s="3"/>
      <c r="D3" s="3"/>
      <c r="E3" s="3"/>
    </row>
    <row r="4" spans="1:17" x14ac:dyDescent="0.25">
      <c r="A4" t="s">
        <v>3</v>
      </c>
    </row>
    <row r="6" spans="1:17" x14ac:dyDescent="0.25">
      <c r="A6" s="5" t="s">
        <v>4</v>
      </c>
      <c r="B6" s="5" t="s">
        <v>13</v>
      </c>
      <c r="C6" s="5" t="s">
        <v>6</v>
      </c>
      <c r="D6" s="5" t="s">
        <v>7</v>
      </c>
      <c r="E6" s="5" t="s">
        <v>8</v>
      </c>
      <c r="F6" s="49" t="s">
        <v>180</v>
      </c>
      <c r="G6" s="5" t="s">
        <v>353</v>
      </c>
    </row>
    <row r="7" spans="1:17" x14ac:dyDescent="0.25">
      <c r="A7" s="43" t="s">
        <v>12</v>
      </c>
      <c r="B7" s="43" t="s">
        <v>210</v>
      </c>
      <c r="C7" s="43" t="s">
        <v>6</v>
      </c>
      <c r="D7" s="43" t="s">
        <v>14</v>
      </c>
      <c r="E7" s="43" t="s">
        <v>15</v>
      </c>
      <c r="F7" s="50" t="s">
        <v>16</v>
      </c>
      <c r="G7" s="43" t="s">
        <v>354</v>
      </c>
      <c r="H7" s="49">
        <v>1</v>
      </c>
      <c r="I7" s="43">
        <v>2</v>
      </c>
      <c r="J7" s="43">
        <v>3</v>
      </c>
      <c r="K7" s="43">
        <v>4</v>
      </c>
      <c r="L7" s="43">
        <v>5</v>
      </c>
      <c r="M7" s="43">
        <v>6</v>
      </c>
      <c r="N7" s="43">
        <v>7</v>
      </c>
      <c r="O7" s="43">
        <v>8</v>
      </c>
      <c r="P7" s="43">
        <v>9</v>
      </c>
      <c r="Q7" s="43">
        <v>10</v>
      </c>
    </row>
    <row r="8" spans="1:17" x14ac:dyDescent="0.25">
      <c r="A8" s="46">
        <v>1</v>
      </c>
      <c r="B8" s="44">
        <v>8</v>
      </c>
      <c r="C8" s="44">
        <v>10015336791</v>
      </c>
      <c r="D8" s="45" t="s">
        <v>156</v>
      </c>
      <c r="E8" s="45" t="s">
        <v>140</v>
      </c>
      <c r="F8" s="44" t="s">
        <v>153</v>
      </c>
      <c r="G8" s="73">
        <f>SUM(H8:Q8)</f>
        <v>42</v>
      </c>
      <c r="H8">
        <v>1</v>
      </c>
      <c r="I8">
        <v>5</v>
      </c>
      <c r="K8">
        <v>3</v>
      </c>
      <c r="L8">
        <v>5</v>
      </c>
      <c r="M8">
        <v>5</v>
      </c>
      <c r="N8">
        <v>3</v>
      </c>
      <c r="O8">
        <v>5</v>
      </c>
      <c r="P8">
        <v>5</v>
      </c>
      <c r="Q8">
        <v>10</v>
      </c>
    </row>
    <row r="9" spans="1:17" x14ac:dyDescent="0.25">
      <c r="A9" s="46">
        <v>2</v>
      </c>
      <c r="B9" s="44">
        <v>41</v>
      </c>
      <c r="C9" s="44">
        <v>10047208365</v>
      </c>
      <c r="D9" s="45" t="s">
        <v>158</v>
      </c>
      <c r="E9" s="45" t="s">
        <v>140</v>
      </c>
      <c r="F9" s="44" t="s">
        <v>159</v>
      </c>
      <c r="G9" s="73">
        <f>SUM(H9:Q9)</f>
        <v>20</v>
      </c>
      <c r="H9">
        <v>3</v>
      </c>
      <c r="J9">
        <v>1</v>
      </c>
      <c r="K9">
        <v>5</v>
      </c>
      <c r="N9">
        <v>5</v>
      </c>
      <c r="O9">
        <v>2</v>
      </c>
      <c r="Q9">
        <v>4</v>
      </c>
    </row>
    <row r="10" spans="1:17" x14ac:dyDescent="0.25">
      <c r="A10" s="46">
        <v>3</v>
      </c>
      <c r="B10" s="44">
        <v>9</v>
      </c>
      <c r="C10" s="44">
        <v>10010777791</v>
      </c>
      <c r="D10" s="45" t="s">
        <v>157</v>
      </c>
      <c r="E10" s="45" t="s">
        <v>140</v>
      </c>
      <c r="F10" s="44" t="s">
        <v>153</v>
      </c>
      <c r="G10" s="73">
        <f>SUM(H10:Q10)</f>
        <v>20</v>
      </c>
      <c r="H10">
        <v>5</v>
      </c>
      <c r="I10">
        <v>3</v>
      </c>
      <c r="J10">
        <v>5</v>
      </c>
      <c r="M10">
        <v>1</v>
      </c>
      <c r="O10">
        <v>1</v>
      </c>
      <c r="P10">
        <v>3</v>
      </c>
      <c r="Q10">
        <v>2</v>
      </c>
    </row>
    <row r="11" spans="1:17" x14ac:dyDescent="0.25">
      <c r="A11" s="46">
        <v>4</v>
      </c>
      <c r="B11" s="44">
        <v>6</v>
      </c>
      <c r="C11" s="44">
        <v>10004738937</v>
      </c>
      <c r="D11" s="45" t="s">
        <v>152</v>
      </c>
      <c r="E11" s="45" t="s">
        <v>140</v>
      </c>
      <c r="F11" s="44" t="s">
        <v>153</v>
      </c>
      <c r="G11" s="73">
        <f>SUM(H11:Q11)</f>
        <v>20</v>
      </c>
      <c r="H11">
        <v>2</v>
      </c>
      <c r="J11">
        <v>3</v>
      </c>
      <c r="K11">
        <v>2</v>
      </c>
      <c r="L11">
        <v>3</v>
      </c>
      <c r="M11">
        <v>3</v>
      </c>
      <c r="N11">
        <v>2</v>
      </c>
      <c r="O11">
        <v>3</v>
      </c>
      <c r="P11">
        <v>2</v>
      </c>
    </row>
    <row r="12" spans="1:17" x14ac:dyDescent="0.25">
      <c r="A12" s="46">
        <v>5</v>
      </c>
      <c r="B12" s="44">
        <v>7</v>
      </c>
      <c r="C12" s="44">
        <v>10006602246</v>
      </c>
      <c r="D12" s="45" t="s">
        <v>155</v>
      </c>
      <c r="E12" s="45" t="s">
        <v>140</v>
      </c>
      <c r="F12" s="44" t="s">
        <v>153</v>
      </c>
      <c r="G12" s="73">
        <f>SUM(H12:Q12)</f>
        <v>10</v>
      </c>
      <c r="I12">
        <v>2</v>
      </c>
      <c r="J12">
        <v>2</v>
      </c>
      <c r="K12">
        <v>1</v>
      </c>
      <c r="L12">
        <v>2</v>
      </c>
      <c r="M12">
        <v>2</v>
      </c>
      <c r="N12">
        <v>1</v>
      </c>
    </row>
    <row r="13" spans="1:17" x14ac:dyDescent="0.25">
      <c r="A13" s="46">
        <v>6</v>
      </c>
      <c r="B13" s="44">
        <v>4</v>
      </c>
      <c r="C13" s="44">
        <v>10010167503</v>
      </c>
      <c r="D13" s="45" t="s">
        <v>181</v>
      </c>
      <c r="E13" s="45" t="s">
        <v>182</v>
      </c>
      <c r="F13" s="44" t="s">
        <v>153</v>
      </c>
      <c r="G13" s="73">
        <f>SUM(H13:Q13)</f>
        <v>0</v>
      </c>
    </row>
    <row r="14" spans="1:17" x14ac:dyDescent="0.25">
      <c r="A14" s="46">
        <v>7</v>
      </c>
      <c r="B14" s="44">
        <v>11</v>
      </c>
      <c r="C14" s="44">
        <v>10047254845</v>
      </c>
      <c r="D14" s="45" t="s">
        <v>183</v>
      </c>
      <c r="E14" s="45" t="s">
        <v>140</v>
      </c>
      <c r="F14" s="44" t="s">
        <v>159</v>
      </c>
      <c r="G14" s="73">
        <f>SUM(H14:Q14)</f>
        <v>-11</v>
      </c>
      <c r="I14">
        <v>1</v>
      </c>
      <c r="K14">
        <v>-20</v>
      </c>
      <c r="L14">
        <v>1</v>
      </c>
      <c r="P14">
        <v>1</v>
      </c>
      <c r="Q14">
        <v>6</v>
      </c>
    </row>
    <row r="15" spans="1:17" x14ac:dyDescent="0.25">
      <c r="A15" s="82"/>
      <c r="B15" s="44">
        <v>12</v>
      </c>
      <c r="C15" s="44">
        <v>10087884408</v>
      </c>
      <c r="D15" s="45" t="s">
        <v>184</v>
      </c>
      <c r="E15" s="45" t="s">
        <v>140</v>
      </c>
      <c r="F15" s="44" t="s">
        <v>159</v>
      </c>
      <c r="G15" s="73" t="s">
        <v>194</v>
      </c>
      <c r="K15">
        <v>-20</v>
      </c>
    </row>
  </sheetData>
  <sortState xmlns:xlrd2="http://schemas.microsoft.com/office/spreadsheetml/2017/richdata2" ref="A8:G15">
    <sortCondition ref="A8"/>
  </sortState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FFF3-62ED-4168-8BB1-E0CC6DAC2480}">
  <dimension ref="A1:N13"/>
  <sheetViews>
    <sheetView workbookViewId="0">
      <selection activeCell="C19" sqref="C19"/>
    </sheetView>
  </sheetViews>
  <sheetFormatPr defaultRowHeight="15" x14ac:dyDescent="0.25"/>
  <cols>
    <col min="1" max="1" width="7.42578125" customWidth="1"/>
    <col min="2" max="2" width="8.28515625" customWidth="1"/>
    <col min="3" max="3" width="12.140625" customWidth="1"/>
    <col min="4" max="4" width="22" style="4" customWidth="1"/>
    <col min="5" max="5" width="20" customWidth="1"/>
    <col min="6" max="6" width="8" customWidth="1"/>
    <col min="7" max="7" width="6.85546875" customWidth="1"/>
    <col min="8" max="14" width="4" hidden="1" customWidth="1"/>
    <col min="15" max="15" width="8.7109375" customWidth="1"/>
  </cols>
  <sheetData>
    <row r="1" spans="1:14" ht="21" x14ac:dyDescent="0.35">
      <c r="A1" s="1" t="s">
        <v>369</v>
      </c>
      <c r="B1" s="1"/>
      <c r="C1" s="1"/>
      <c r="D1" s="1"/>
      <c r="E1" s="1"/>
    </row>
    <row r="2" spans="1:14" x14ac:dyDescent="0.25">
      <c r="A2" s="3" t="s">
        <v>1</v>
      </c>
      <c r="B2" s="3"/>
      <c r="C2" s="3"/>
      <c r="D2" s="3"/>
      <c r="E2" s="3"/>
    </row>
    <row r="3" spans="1:14" x14ac:dyDescent="0.25">
      <c r="A3" s="3" t="s">
        <v>2</v>
      </c>
      <c r="B3" s="3"/>
      <c r="C3" s="3"/>
      <c r="D3" s="3"/>
      <c r="E3" s="3"/>
    </row>
    <row r="4" spans="1:14" x14ac:dyDescent="0.25">
      <c r="A4" t="s">
        <v>3</v>
      </c>
      <c r="E4" s="79" t="s">
        <v>370</v>
      </c>
    </row>
    <row r="5" spans="1:14" x14ac:dyDescent="0.25">
      <c r="D5" s="79" t="s">
        <v>371</v>
      </c>
      <c r="E5" s="79" t="s">
        <v>372</v>
      </c>
    </row>
    <row r="6" spans="1:14" x14ac:dyDescent="0.25">
      <c r="A6" s="5" t="s">
        <v>4</v>
      </c>
      <c r="B6" s="5" t="s">
        <v>13</v>
      </c>
      <c r="C6" s="5" t="s">
        <v>6</v>
      </c>
      <c r="D6" s="5" t="s">
        <v>373</v>
      </c>
      <c r="E6" s="5" t="s">
        <v>8</v>
      </c>
      <c r="F6" s="83" t="s">
        <v>180</v>
      </c>
      <c r="G6" s="84" t="s">
        <v>353</v>
      </c>
    </row>
    <row r="7" spans="1:14" ht="15.75" thickBot="1" x14ac:dyDescent="0.3">
      <c r="A7" s="43" t="s">
        <v>12</v>
      </c>
      <c r="B7" s="43" t="s">
        <v>210</v>
      </c>
      <c r="C7" s="43" t="s">
        <v>6</v>
      </c>
      <c r="D7" s="43" t="s">
        <v>374</v>
      </c>
      <c r="E7" s="43" t="s">
        <v>15</v>
      </c>
      <c r="F7" s="50" t="s">
        <v>16</v>
      </c>
      <c r="G7" s="50" t="s">
        <v>354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</row>
    <row r="8" spans="1:14" x14ac:dyDescent="0.25">
      <c r="A8" s="95">
        <v>1</v>
      </c>
      <c r="B8" s="85">
        <v>9</v>
      </c>
      <c r="C8" s="10">
        <v>10006602246</v>
      </c>
      <c r="D8" s="9" t="s">
        <v>155</v>
      </c>
      <c r="E8" s="9" t="s">
        <v>140</v>
      </c>
      <c r="F8" s="10" t="s">
        <v>153</v>
      </c>
      <c r="G8" s="97">
        <f>SUM(H8:N8)</f>
        <v>36</v>
      </c>
      <c r="H8" s="87">
        <v>5</v>
      </c>
      <c r="I8" s="9">
        <v>5</v>
      </c>
      <c r="J8" s="9">
        <v>3</v>
      </c>
      <c r="K8" s="9">
        <v>3</v>
      </c>
      <c r="L8" s="9">
        <v>5</v>
      </c>
      <c r="M8" s="9">
        <v>5</v>
      </c>
      <c r="N8" s="86">
        <v>10</v>
      </c>
    </row>
    <row r="9" spans="1:14" ht="15.75" thickBot="1" x14ac:dyDescent="0.3">
      <c r="A9" s="96"/>
      <c r="B9" s="88">
        <v>9</v>
      </c>
      <c r="C9" s="14">
        <v>10010777791</v>
      </c>
      <c r="D9" s="13" t="s">
        <v>157</v>
      </c>
      <c r="E9" s="13" t="s">
        <v>140</v>
      </c>
      <c r="F9" s="14" t="s">
        <v>153</v>
      </c>
      <c r="G9" s="98"/>
      <c r="H9" s="90"/>
      <c r="I9" s="23"/>
      <c r="J9" s="23"/>
      <c r="K9" s="23"/>
      <c r="L9" s="23"/>
      <c r="M9" s="23"/>
      <c r="N9" s="91"/>
    </row>
    <row r="10" spans="1:14" x14ac:dyDescent="0.25">
      <c r="A10" s="95">
        <v>2</v>
      </c>
      <c r="B10" s="85">
        <v>12</v>
      </c>
      <c r="C10" s="10">
        <v>10004738937</v>
      </c>
      <c r="D10" s="9" t="s">
        <v>152</v>
      </c>
      <c r="E10" s="9" t="s">
        <v>140</v>
      </c>
      <c r="F10" s="10" t="s">
        <v>153</v>
      </c>
      <c r="G10" s="97">
        <f>SUM(H10:N10)</f>
        <v>25</v>
      </c>
      <c r="H10" s="92">
        <v>3</v>
      </c>
      <c r="I10" s="21">
        <v>3</v>
      </c>
      <c r="J10" s="21">
        <v>2</v>
      </c>
      <c r="K10" s="21">
        <v>5</v>
      </c>
      <c r="L10" s="21">
        <v>3</v>
      </c>
      <c r="M10" s="21">
        <v>3</v>
      </c>
      <c r="N10" s="93">
        <v>6</v>
      </c>
    </row>
    <row r="11" spans="1:14" ht="15.75" thickBot="1" x14ac:dyDescent="0.3">
      <c r="A11" s="96"/>
      <c r="B11" s="88">
        <v>12</v>
      </c>
      <c r="C11" s="14">
        <v>10015336791</v>
      </c>
      <c r="D11" s="13" t="s">
        <v>156</v>
      </c>
      <c r="E11" s="13" t="s">
        <v>140</v>
      </c>
      <c r="F11" s="14" t="s">
        <v>153</v>
      </c>
      <c r="G11" s="98"/>
      <c r="H11" s="94"/>
      <c r="I11" s="13"/>
      <c r="J11" s="13"/>
      <c r="K11" s="13"/>
      <c r="L11" s="13"/>
      <c r="M11" s="13"/>
      <c r="N11" s="89"/>
    </row>
    <row r="12" spans="1:14" x14ac:dyDescent="0.25">
      <c r="A12" s="95">
        <v>3</v>
      </c>
      <c r="B12" s="85">
        <v>10</v>
      </c>
      <c r="C12" s="10">
        <v>10047208365</v>
      </c>
      <c r="D12" s="9" t="s">
        <v>158</v>
      </c>
      <c r="E12" s="9" t="s">
        <v>140</v>
      </c>
      <c r="F12" s="10" t="s">
        <v>159</v>
      </c>
      <c r="G12" s="97">
        <f>SUM(H12:N12)</f>
        <v>-1</v>
      </c>
      <c r="H12" s="87">
        <v>2</v>
      </c>
      <c r="I12" s="9">
        <v>2</v>
      </c>
      <c r="J12" s="9">
        <v>5</v>
      </c>
      <c r="K12" s="9">
        <v>2</v>
      </c>
      <c r="L12" s="9">
        <v>-18</v>
      </c>
      <c r="M12" s="9">
        <v>2</v>
      </c>
      <c r="N12" s="86">
        <v>4</v>
      </c>
    </row>
    <row r="13" spans="1:14" ht="15.75" thickBot="1" x14ac:dyDescent="0.3">
      <c r="A13" s="96"/>
      <c r="B13" s="88">
        <v>10</v>
      </c>
      <c r="C13" s="14">
        <v>10047254845</v>
      </c>
      <c r="D13" s="13" t="s">
        <v>183</v>
      </c>
      <c r="E13" s="13" t="s">
        <v>140</v>
      </c>
      <c r="F13" s="14" t="s">
        <v>159</v>
      </c>
      <c r="G13" s="98"/>
      <c r="H13" s="94"/>
      <c r="I13" s="13"/>
      <c r="J13" s="13"/>
      <c r="K13" s="13"/>
      <c r="L13" s="13"/>
      <c r="M13" s="13"/>
      <c r="N13" s="89"/>
    </row>
  </sheetData>
  <mergeCells count="9">
    <mergeCell ref="G8:G9"/>
    <mergeCell ref="G10:G11"/>
    <mergeCell ref="G12:G13"/>
    <mergeCell ref="A1:E1"/>
    <mergeCell ref="A2:E2"/>
    <mergeCell ref="A3:E3"/>
    <mergeCell ref="A8:A9"/>
    <mergeCell ref="A10:A11"/>
    <mergeCell ref="A12:A1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36FF-59E3-457E-A37E-3BCDC8EF3E13}">
  <dimension ref="A1:E15"/>
  <sheetViews>
    <sheetView workbookViewId="0">
      <selection activeCell="D20" sqref="D20"/>
    </sheetView>
  </sheetViews>
  <sheetFormatPr defaultRowHeight="15" x14ac:dyDescent="0.25"/>
  <cols>
    <col min="1" max="1" width="9.7109375" customWidth="1"/>
    <col min="2" max="2" width="7.28515625" customWidth="1"/>
    <col min="3" max="3" width="14" style="4" customWidth="1"/>
    <col min="4" max="4" width="23.28515625" customWidth="1"/>
    <col min="5" max="5" width="29" customWidth="1"/>
  </cols>
  <sheetData>
    <row r="1" spans="1:5" ht="21" x14ac:dyDescent="0.35">
      <c r="A1" s="1" t="s">
        <v>190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t="s">
        <v>3</v>
      </c>
      <c r="E4" s="51" t="s">
        <v>191</v>
      </c>
    </row>
    <row r="5" spans="1:5" x14ac:dyDescent="0.25">
      <c r="D5" t="s">
        <v>187</v>
      </c>
      <c r="E5" s="42" t="s">
        <v>192</v>
      </c>
    </row>
    <row r="6" spans="1: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</row>
    <row r="8" spans="1:5" x14ac:dyDescent="0.25">
      <c r="A8" s="53">
        <v>1</v>
      </c>
      <c r="B8" s="44">
        <v>5</v>
      </c>
      <c r="C8" s="44">
        <v>10047400749</v>
      </c>
      <c r="D8" s="45" t="s">
        <v>110</v>
      </c>
      <c r="E8" s="45" t="s">
        <v>20</v>
      </c>
    </row>
    <row r="9" spans="1:5" x14ac:dyDescent="0.25">
      <c r="A9" s="53">
        <v>2</v>
      </c>
      <c r="B9" s="44">
        <v>32</v>
      </c>
      <c r="C9" s="44">
        <v>10047388726</v>
      </c>
      <c r="D9" s="45" t="s">
        <v>119</v>
      </c>
      <c r="E9" s="45" t="s">
        <v>74</v>
      </c>
    </row>
    <row r="10" spans="1:5" x14ac:dyDescent="0.25">
      <c r="A10" s="53">
        <v>3</v>
      </c>
      <c r="B10" s="44">
        <v>21</v>
      </c>
      <c r="C10" s="44">
        <v>10047334667</v>
      </c>
      <c r="D10" s="45" t="s">
        <v>118</v>
      </c>
      <c r="E10" s="45" t="s">
        <v>36</v>
      </c>
    </row>
    <row r="11" spans="1:5" x14ac:dyDescent="0.25">
      <c r="A11" s="53">
        <v>4</v>
      </c>
      <c r="B11" s="44">
        <v>34</v>
      </c>
      <c r="C11" s="44">
        <v>10083955100</v>
      </c>
      <c r="D11" s="45" t="s">
        <v>130</v>
      </c>
      <c r="E11" s="45" t="s">
        <v>74</v>
      </c>
    </row>
    <row r="12" spans="1:5" x14ac:dyDescent="0.25">
      <c r="A12" s="53">
        <v>5</v>
      </c>
      <c r="B12" s="44">
        <v>2</v>
      </c>
      <c r="C12" s="44">
        <v>10047400446</v>
      </c>
      <c r="D12" s="45" t="s">
        <v>108</v>
      </c>
      <c r="E12" s="45" t="s">
        <v>20</v>
      </c>
    </row>
    <row r="13" spans="1:5" x14ac:dyDescent="0.25">
      <c r="A13" s="53">
        <v>6</v>
      </c>
      <c r="B13" s="44">
        <v>33</v>
      </c>
      <c r="C13" s="44">
        <v>10047310217</v>
      </c>
      <c r="D13" s="45" t="s">
        <v>128</v>
      </c>
      <c r="E13" s="45" t="s">
        <v>74</v>
      </c>
    </row>
    <row r="14" spans="1:5" x14ac:dyDescent="0.25">
      <c r="A14" s="53">
        <v>7</v>
      </c>
      <c r="B14" s="44">
        <v>3</v>
      </c>
      <c r="C14" s="44">
        <v>10093317216</v>
      </c>
      <c r="D14" s="45" t="s">
        <v>193</v>
      </c>
      <c r="E14" s="45" t="s">
        <v>20</v>
      </c>
    </row>
    <row r="15" spans="1:5" x14ac:dyDescent="0.25">
      <c r="A15" s="53" t="s">
        <v>194</v>
      </c>
      <c r="B15" s="44">
        <v>13</v>
      </c>
      <c r="C15" s="44">
        <v>10047362555</v>
      </c>
      <c r="D15" s="45" t="s">
        <v>111</v>
      </c>
      <c r="E15" s="45" t="s">
        <v>56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6557-1113-4517-81C7-5BF01E129723}">
  <dimension ref="A1:E31"/>
  <sheetViews>
    <sheetView workbookViewId="0">
      <selection activeCell="D15" sqref="D15"/>
    </sheetView>
  </sheetViews>
  <sheetFormatPr defaultRowHeight="15" x14ac:dyDescent="0.25"/>
  <cols>
    <col min="1" max="1" width="8.28515625" customWidth="1"/>
    <col min="2" max="2" width="6.85546875" customWidth="1"/>
    <col min="3" max="3" width="14" style="4" customWidth="1"/>
    <col min="4" max="4" width="23.28515625" customWidth="1"/>
    <col min="5" max="5" width="33.7109375" customWidth="1"/>
  </cols>
  <sheetData>
    <row r="1" spans="1:5" ht="21" x14ac:dyDescent="0.35">
      <c r="A1" s="1" t="s">
        <v>195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t="s">
        <v>3</v>
      </c>
      <c r="E4" s="42" t="s">
        <v>196</v>
      </c>
    </row>
    <row r="5" spans="1:5" x14ac:dyDescent="0.25">
      <c r="D5" t="s">
        <v>197</v>
      </c>
      <c r="E5" s="42" t="s">
        <v>198</v>
      </c>
    </row>
    <row r="6" spans="1:5" x14ac:dyDescent="0.25">
      <c r="A6" s="5" t="s">
        <v>189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</row>
    <row r="8" spans="1:5" x14ac:dyDescent="0.25">
      <c r="A8" s="141">
        <v>1</v>
      </c>
      <c r="B8" s="44">
        <v>101</v>
      </c>
      <c r="C8" s="44">
        <v>10059931735</v>
      </c>
      <c r="D8" s="45" t="s">
        <v>78</v>
      </c>
      <c r="E8" s="45" t="s">
        <v>50</v>
      </c>
    </row>
    <row r="9" spans="1:5" x14ac:dyDescent="0.25">
      <c r="A9" s="141">
        <v>2</v>
      </c>
      <c r="B9" s="44">
        <v>8</v>
      </c>
      <c r="C9" s="44">
        <v>10047443589</v>
      </c>
      <c r="D9" s="45" t="s">
        <v>70</v>
      </c>
      <c r="E9" s="45" t="s">
        <v>20</v>
      </c>
    </row>
    <row r="10" spans="1:5" x14ac:dyDescent="0.25">
      <c r="A10" s="141">
        <v>3</v>
      </c>
      <c r="B10" s="44">
        <v>70</v>
      </c>
      <c r="C10" s="47">
        <v>10004976989</v>
      </c>
      <c r="D10" s="48" t="s">
        <v>80</v>
      </c>
      <c r="E10" s="48" t="s">
        <v>34</v>
      </c>
    </row>
    <row r="11" spans="1:5" x14ac:dyDescent="0.25">
      <c r="A11" s="141">
        <v>4</v>
      </c>
      <c r="B11" s="44">
        <v>71</v>
      </c>
      <c r="C11" s="47">
        <v>10082677326</v>
      </c>
      <c r="D11" s="48" t="s">
        <v>83</v>
      </c>
      <c r="E11" s="48" t="s">
        <v>34</v>
      </c>
    </row>
    <row r="12" spans="1:5" x14ac:dyDescent="0.25">
      <c r="A12" s="141">
        <v>5</v>
      </c>
      <c r="B12" s="44">
        <v>7</v>
      </c>
      <c r="C12" s="44">
        <v>10047400547</v>
      </c>
      <c r="D12" s="45" t="s">
        <v>66</v>
      </c>
      <c r="E12" s="45" t="s">
        <v>20</v>
      </c>
    </row>
    <row r="13" spans="1:5" x14ac:dyDescent="0.25">
      <c r="A13" s="141">
        <v>6</v>
      </c>
      <c r="B13" s="44">
        <v>82</v>
      </c>
      <c r="C13" s="44">
        <v>10047431263</v>
      </c>
      <c r="D13" s="45" t="s">
        <v>91</v>
      </c>
      <c r="E13" s="45" t="s">
        <v>36</v>
      </c>
    </row>
    <row r="14" spans="1:5" x14ac:dyDescent="0.25">
      <c r="A14" s="141">
        <v>7</v>
      </c>
      <c r="B14" s="44">
        <v>104</v>
      </c>
      <c r="C14" s="44">
        <v>10058654264</v>
      </c>
      <c r="D14" s="45" t="s">
        <v>79</v>
      </c>
      <c r="E14" s="45" t="s">
        <v>50</v>
      </c>
    </row>
    <row r="15" spans="1:5" x14ac:dyDescent="0.25">
      <c r="A15" s="141">
        <v>8</v>
      </c>
      <c r="B15" s="44">
        <v>96</v>
      </c>
      <c r="C15" s="44">
        <v>10047448845</v>
      </c>
      <c r="D15" s="45" t="s">
        <v>73</v>
      </c>
      <c r="E15" s="45" t="s">
        <v>74</v>
      </c>
    </row>
    <row r="16" spans="1:5" x14ac:dyDescent="0.25">
      <c r="A16" s="141">
        <v>9</v>
      </c>
      <c r="B16" s="44">
        <v>72</v>
      </c>
      <c r="C16" s="47">
        <v>10053261165</v>
      </c>
      <c r="D16" s="48" t="s">
        <v>86</v>
      </c>
      <c r="E16" s="48" t="s">
        <v>34</v>
      </c>
    </row>
    <row r="17" spans="1:5" x14ac:dyDescent="0.25">
      <c r="A17" s="141">
        <v>10</v>
      </c>
      <c r="B17" s="44">
        <v>47</v>
      </c>
      <c r="C17" s="44">
        <v>10047263434</v>
      </c>
      <c r="D17" s="45" t="s">
        <v>199</v>
      </c>
      <c r="E17" s="45" t="s">
        <v>147</v>
      </c>
    </row>
    <row r="18" spans="1:5" x14ac:dyDescent="0.25">
      <c r="A18" s="141">
        <v>11</v>
      </c>
      <c r="B18" s="44">
        <v>81</v>
      </c>
      <c r="C18" s="44">
        <v>10047248377</v>
      </c>
      <c r="D18" s="45" t="s">
        <v>90</v>
      </c>
      <c r="E18" s="45" t="s">
        <v>36</v>
      </c>
    </row>
    <row r="19" spans="1:5" x14ac:dyDescent="0.25">
      <c r="A19" s="141">
        <v>12</v>
      </c>
      <c r="B19" s="44">
        <v>91</v>
      </c>
      <c r="C19" s="44">
        <v>10047281319</v>
      </c>
      <c r="D19" s="45" t="s">
        <v>85</v>
      </c>
      <c r="E19" s="45" t="s">
        <v>44</v>
      </c>
    </row>
    <row r="20" spans="1:5" x14ac:dyDescent="0.25">
      <c r="A20" s="141">
        <v>13</v>
      </c>
      <c r="B20" s="44">
        <v>97</v>
      </c>
      <c r="C20" s="44">
        <v>10047310015</v>
      </c>
      <c r="D20" s="45" t="s">
        <v>92</v>
      </c>
      <c r="E20" s="45" t="s">
        <v>74</v>
      </c>
    </row>
    <row r="21" spans="1:5" x14ac:dyDescent="0.25">
      <c r="A21" s="141">
        <v>14</v>
      </c>
      <c r="B21" s="44">
        <v>61</v>
      </c>
      <c r="C21" s="44">
        <v>10047394382</v>
      </c>
      <c r="D21" s="45" t="s">
        <v>150</v>
      </c>
      <c r="E21" s="45" t="s">
        <v>147</v>
      </c>
    </row>
    <row r="22" spans="1:5" x14ac:dyDescent="0.25">
      <c r="A22" s="141">
        <v>15</v>
      </c>
      <c r="B22" s="44">
        <v>90</v>
      </c>
      <c r="C22" s="44">
        <v>10046677087</v>
      </c>
      <c r="D22" s="45" t="s">
        <v>84</v>
      </c>
      <c r="E22" s="45" t="s">
        <v>44</v>
      </c>
    </row>
    <row r="23" spans="1:5" x14ac:dyDescent="0.25">
      <c r="A23" s="141">
        <v>16</v>
      </c>
      <c r="B23" s="44">
        <v>11</v>
      </c>
      <c r="C23" s="44">
        <v>10047362050</v>
      </c>
      <c r="D23" s="45" t="s">
        <v>71</v>
      </c>
      <c r="E23" s="45" t="s">
        <v>20</v>
      </c>
    </row>
    <row r="24" spans="1:5" x14ac:dyDescent="0.25">
      <c r="A24" s="141">
        <v>17</v>
      </c>
      <c r="B24" s="44">
        <v>100</v>
      </c>
      <c r="C24" s="44">
        <v>10047329314</v>
      </c>
      <c r="D24" s="45" t="s">
        <v>77</v>
      </c>
      <c r="E24" s="45" t="s">
        <v>50</v>
      </c>
    </row>
    <row r="25" spans="1:5" x14ac:dyDescent="0.25">
      <c r="A25" s="141">
        <v>18</v>
      </c>
      <c r="B25" s="44">
        <v>80</v>
      </c>
      <c r="C25" s="44">
        <v>10048001139</v>
      </c>
      <c r="D25" s="45" t="s">
        <v>89</v>
      </c>
      <c r="E25" s="45" t="s">
        <v>36</v>
      </c>
    </row>
    <row r="26" spans="1:5" x14ac:dyDescent="0.25">
      <c r="A26" s="141">
        <v>19</v>
      </c>
      <c r="B26" s="44">
        <v>17</v>
      </c>
      <c r="C26" s="44">
        <v>10047168454</v>
      </c>
      <c r="D26" s="45" t="s">
        <v>72</v>
      </c>
      <c r="E26" s="45" t="s">
        <v>20</v>
      </c>
    </row>
    <row r="27" spans="1:5" x14ac:dyDescent="0.25">
      <c r="A27" s="141">
        <v>20</v>
      </c>
      <c r="B27" s="44">
        <v>16</v>
      </c>
      <c r="C27" s="44">
        <v>10046409430</v>
      </c>
      <c r="D27" s="45" t="s">
        <v>200</v>
      </c>
      <c r="E27" s="45" t="s">
        <v>20</v>
      </c>
    </row>
    <row r="28" spans="1:5" x14ac:dyDescent="0.25">
      <c r="A28" s="141">
        <v>21</v>
      </c>
      <c r="B28" s="44">
        <v>102</v>
      </c>
      <c r="C28" s="44">
        <v>10047440862</v>
      </c>
      <c r="D28" s="45" t="s">
        <v>94</v>
      </c>
      <c r="E28" s="45" t="s">
        <v>50</v>
      </c>
    </row>
    <row r="29" spans="1:5" x14ac:dyDescent="0.25">
      <c r="A29" s="141">
        <v>22</v>
      </c>
      <c r="B29" s="44">
        <v>62</v>
      </c>
      <c r="C29" s="44">
        <v>10086057875</v>
      </c>
      <c r="D29" s="45" t="s">
        <v>151</v>
      </c>
      <c r="E29" s="45" t="s">
        <v>147</v>
      </c>
    </row>
    <row r="30" spans="1:5" x14ac:dyDescent="0.25">
      <c r="A30" s="141">
        <v>23</v>
      </c>
      <c r="B30" s="44">
        <v>103</v>
      </c>
      <c r="C30" s="44">
        <v>10007607107</v>
      </c>
      <c r="D30" s="45" t="s">
        <v>95</v>
      </c>
      <c r="E30" s="45" t="s">
        <v>50</v>
      </c>
    </row>
    <row r="31" spans="1:5" x14ac:dyDescent="0.25">
      <c r="A31" s="141" t="s">
        <v>194</v>
      </c>
      <c r="B31" s="44">
        <v>18</v>
      </c>
      <c r="C31" s="44">
        <v>10095175673</v>
      </c>
      <c r="D31" s="45" t="s">
        <v>201</v>
      </c>
      <c r="E31" s="45" t="s">
        <v>20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15BB-F12C-47F9-9C9B-297EA0B68F55}">
  <dimension ref="A1:E19"/>
  <sheetViews>
    <sheetView workbookViewId="0">
      <selection activeCell="D21" sqref="D21"/>
    </sheetView>
  </sheetViews>
  <sheetFormatPr defaultRowHeight="15" x14ac:dyDescent="0.25"/>
  <cols>
    <col min="1" max="1" width="7.7109375" customWidth="1"/>
    <col min="2" max="2" width="9.7109375" customWidth="1"/>
    <col min="3" max="3" width="13.42578125" customWidth="1"/>
    <col min="4" max="4" width="24.140625" style="4" customWidth="1"/>
    <col min="5" max="5" width="32.42578125" customWidth="1"/>
  </cols>
  <sheetData>
    <row r="1" spans="1:5" ht="21" x14ac:dyDescent="0.35">
      <c r="B1" s="1" t="s">
        <v>185</v>
      </c>
      <c r="C1" s="1"/>
      <c r="D1" s="1"/>
      <c r="E1" s="1"/>
    </row>
    <row r="2" spans="1:5" x14ac:dyDescent="0.25">
      <c r="B2" s="3" t="s">
        <v>1</v>
      </c>
      <c r="C2" s="3"/>
      <c r="D2" s="3"/>
      <c r="E2" s="3"/>
    </row>
    <row r="3" spans="1:5" x14ac:dyDescent="0.25">
      <c r="B3" s="3" t="s">
        <v>2</v>
      </c>
      <c r="C3" s="3"/>
      <c r="D3" s="3"/>
      <c r="E3" s="3"/>
    </row>
    <row r="4" spans="1:5" x14ac:dyDescent="0.25">
      <c r="B4" t="s">
        <v>3</v>
      </c>
      <c r="D4"/>
      <c r="E4" s="51" t="s">
        <v>186</v>
      </c>
    </row>
    <row r="5" spans="1:5" x14ac:dyDescent="0.25">
      <c r="D5" t="s">
        <v>187</v>
      </c>
      <c r="E5" s="42" t="s">
        <v>188</v>
      </c>
    </row>
    <row r="6" spans="1:5" x14ac:dyDescent="0.25">
      <c r="A6" s="5" t="s">
        <v>189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</row>
    <row r="8" spans="1:5" x14ac:dyDescent="0.25">
      <c r="A8" s="52">
        <v>1</v>
      </c>
      <c r="B8" s="44">
        <v>1</v>
      </c>
      <c r="C8" s="44">
        <v>10047282935</v>
      </c>
      <c r="D8" s="45" t="s">
        <v>105</v>
      </c>
      <c r="E8" s="45" t="s">
        <v>20</v>
      </c>
    </row>
    <row r="9" spans="1:5" x14ac:dyDescent="0.25">
      <c r="A9" s="52">
        <v>2</v>
      </c>
      <c r="B9" s="44">
        <v>28</v>
      </c>
      <c r="C9" s="44">
        <v>10047310318</v>
      </c>
      <c r="D9" s="45" t="s">
        <v>112</v>
      </c>
      <c r="E9" s="45" t="s">
        <v>74</v>
      </c>
    </row>
    <row r="10" spans="1:5" x14ac:dyDescent="0.25">
      <c r="A10" s="52">
        <v>3</v>
      </c>
      <c r="B10" s="44">
        <v>31</v>
      </c>
      <c r="C10" s="44">
        <v>10056227749</v>
      </c>
      <c r="D10" s="45" t="s">
        <v>116</v>
      </c>
      <c r="E10" s="45" t="s">
        <v>117</v>
      </c>
    </row>
    <row r="11" spans="1:5" x14ac:dyDescent="0.25">
      <c r="A11" s="52">
        <v>4</v>
      </c>
      <c r="B11" s="44">
        <v>30</v>
      </c>
      <c r="C11" s="44">
        <v>10047309914</v>
      </c>
      <c r="D11" s="45" t="s">
        <v>115</v>
      </c>
      <c r="E11" s="45" t="s">
        <v>74</v>
      </c>
    </row>
    <row r="12" spans="1:5" x14ac:dyDescent="0.25">
      <c r="A12" s="52">
        <v>5</v>
      </c>
      <c r="B12" s="44">
        <v>24</v>
      </c>
      <c r="C12" s="44">
        <v>10047403981</v>
      </c>
      <c r="D12" s="45" t="s">
        <v>97</v>
      </c>
      <c r="E12" s="45" t="s">
        <v>98</v>
      </c>
    </row>
    <row r="13" spans="1:5" x14ac:dyDescent="0.25">
      <c r="A13" s="52">
        <v>6</v>
      </c>
      <c r="B13" s="44">
        <v>27</v>
      </c>
      <c r="C13" s="44">
        <v>10046446412</v>
      </c>
      <c r="D13" s="45" t="s">
        <v>123</v>
      </c>
      <c r="E13" s="45" t="s">
        <v>44</v>
      </c>
    </row>
    <row r="14" spans="1:5" x14ac:dyDescent="0.25">
      <c r="A14" s="52">
        <v>7</v>
      </c>
      <c r="B14" s="44">
        <v>26</v>
      </c>
      <c r="C14" s="44">
        <v>10047448643</v>
      </c>
      <c r="D14" s="45" t="s">
        <v>103</v>
      </c>
      <c r="E14" s="45" t="s">
        <v>98</v>
      </c>
    </row>
    <row r="15" spans="1:5" x14ac:dyDescent="0.25">
      <c r="A15" s="52">
        <v>8</v>
      </c>
      <c r="B15" s="44">
        <v>25</v>
      </c>
      <c r="C15" s="44">
        <v>10047404082</v>
      </c>
      <c r="D15" s="45" t="s">
        <v>102</v>
      </c>
      <c r="E15" s="45" t="s">
        <v>98</v>
      </c>
    </row>
    <row r="16" spans="1:5" x14ac:dyDescent="0.25">
      <c r="A16" s="52">
        <v>9</v>
      </c>
      <c r="B16" s="44">
        <v>40</v>
      </c>
      <c r="C16" s="44">
        <v>10047279804</v>
      </c>
      <c r="D16" s="45" t="s">
        <v>104</v>
      </c>
      <c r="E16" s="45" t="s">
        <v>46</v>
      </c>
    </row>
    <row r="17" spans="1:5" x14ac:dyDescent="0.25">
      <c r="A17" s="52">
        <v>10</v>
      </c>
      <c r="B17" s="44">
        <v>14</v>
      </c>
      <c r="C17" s="44">
        <v>10077159945</v>
      </c>
      <c r="D17" s="45" t="s">
        <v>120</v>
      </c>
      <c r="E17" s="45" t="s">
        <v>36</v>
      </c>
    </row>
    <row r="18" spans="1:5" x14ac:dyDescent="0.25">
      <c r="A18" s="52">
        <v>11</v>
      </c>
      <c r="B18" s="44">
        <v>29</v>
      </c>
      <c r="C18" s="44">
        <v>10084925096</v>
      </c>
      <c r="D18" s="45" t="s">
        <v>126</v>
      </c>
      <c r="E18" s="45" t="s">
        <v>74</v>
      </c>
    </row>
    <row r="19" spans="1:5" x14ac:dyDescent="0.25">
      <c r="C19" s="4"/>
    </row>
  </sheetData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5165E-FFDD-4F88-ADB4-235F68E8E6F5}">
  <dimension ref="A1:E41"/>
  <sheetViews>
    <sheetView tabSelected="1" workbookViewId="0">
      <selection activeCell="D12" sqref="D12"/>
    </sheetView>
  </sheetViews>
  <sheetFormatPr defaultRowHeight="15" x14ac:dyDescent="0.25"/>
  <cols>
    <col min="1" max="1" width="9.7109375" customWidth="1"/>
    <col min="2" max="2" width="9.28515625" customWidth="1"/>
    <col min="3" max="3" width="14" style="4" customWidth="1"/>
    <col min="4" max="4" width="19.42578125" customWidth="1"/>
    <col min="5" max="5" width="32.140625" customWidth="1"/>
  </cols>
  <sheetData>
    <row r="1" spans="1:5" ht="21" x14ac:dyDescent="0.35">
      <c r="A1" s="1" t="s">
        <v>160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4" spans="1:5" x14ac:dyDescent="0.25">
      <c r="A4" t="s">
        <v>3</v>
      </c>
      <c r="E4" s="42" t="s">
        <v>161</v>
      </c>
    </row>
    <row r="5" spans="1:5" x14ac:dyDescent="0.25">
      <c r="D5" t="s">
        <v>162</v>
      </c>
      <c r="E5" s="42" t="s">
        <v>163</v>
      </c>
    </row>
    <row r="6" spans="1: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</row>
    <row r="8" spans="1:5" x14ac:dyDescent="0.25">
      <c r="A8" s="142">
        <v>1</v>
      </c>
      <c r="B8" s="146">
        <v>5</v>
      </c>
      <c r="C8" s="44">
        <v>10047330627</v>
      </c>
      <c r="D8" s="45" t="s">
        <v>136</v>
      </c>
      <c r="E8" s="45" t="s">
        <v>20</v>
      </c>
    </row>
    <row r="9" spans="1:5" x14ac:dyDescent="0.25">
      <c r="A9" s="142">
        <v>2</v>
      </c>
      <c r="B9" s="44">
        <v>43</v>
      </c>
      <c r="C9" s="44">
        <v>10047307991</v>
      </c>
      <c r="D9" s="45" t="s">
        <v>139</v>
      </c>
      <c r="E9" s="45" t="s">
        <v>140</v>
      </c>
    </row>
    <row r="10" spans="1:5" x14ac:dyDescent="0.25">
      <c r="A10" s="142">
        <v>3</v>
      </c>
      <c r="B10" s="44">
        <v>67</v>
      </c>
      <c r="C10" s="47">
        <v>10047262424</v>
      </c>
      <c r="D10" s="48" t="s">
        <v>165</v>
      </c>
      <c r="E10" s="48" t="s">
        <v>34</v>
      </c>
    </row>
    <row r="11" spans="1:5" x14ac:dyDescent="0.25">
      <c r="A11" s="142">
        <v>4</v>
      </c>
      <c r="B11" s="44">
        <v>63</v>
      </c>
      <c r="C11" s="44">
        <v>10048200189</v>
      </c>
      <c r="D11" s="45" t="s">
        <v>146</v>
      </c>
      <c r="E11" s="45" t="s">
        <v>147</v>
      </c>
    </row>
    <row r="12" spans="1:5" x14ac:dyDescent="0.25">
      <c r="A12" s="142">
        <v>5</v>
      </c>
      <c r="B12" s="44">
        <v>99</v>
      </c>
      <c r="C12" s="44">
        <v>10047309409</v>
      </c>
      <c r="D12" s="45" t="s">
        <v>145</v>
      </c>
      <c r="E12" s="45" t="s">
        <v>50</v>
      </c>
    </row>
    <row r="13" spans="1:5" x14ac:dyDescent="0.25">
      <c r="A13" s="142">
        <v>6</v>
      </c>
      <c r="B13" s="44">
        <v>4</v>
      </c>
      <c r="C13" s="44">
        <v>10047299103</v>
      </c>
      <c r="D13" s="45" t="s">
        <v>135</v>
      </c>
      <c r="E13" s="45" t="s">
        <v>20</v>
      </c>
    </row>
    <row r="14" spans="1:5" x14ac:dyDescent="0.25">
      <c r="A14" s="142">
        <v>7</v>
      </c>
      <c r="B14" s="44">
        <v>65</v>
      </c>
      <c r="C14" s="44">
        <v>10065321602</v>
      </c>
      <c r="D14" s="45" t="s">
        <v>149</v>
      </c>
      <c r="E14" s="45" t="s">
        <v>147</v>
      </c>
    </row>
    <row r="15" spans="1:5" x14ac:dyDescent="0.25">
      <c r="A15" s="142">
        <v>8</v>
      </c>
      <c r="B15" s="146">
        <v>44</v>
      </c>
      <c r="C15" s="44">
        <v>10047373366</v>
      </c>
      <c r="D15" s="45" t="s">
        <v>143</v>
      </c>
      <c r="E15" s="45" t="s">
        <v>140</v>
      </c>
    </row>
    <row r="16" spans="1:5" x14ac:dyDescent="0.25">
      <c r="A16" s="142">
        <v>9</v>
      </c>
      <c r="B16" s="44">
        <v>66</v>
      </c>
      <c r="C16" s="47">
        <v>10047358313</v>
      </c>
      <c r="D16" s="48" t="s">
        <v>166</v>
      </c>
      <c r="E16" s="48" t="s">
        <v>34</v>
      </c>
    </row>
    <row r="17" spans="1:5" x14ac:dyDescent="0.25">
      <c r="A17" s="142">
        <v>10</v>
      </c>
      <c r="B17" s="44">
        <v>94</v>
      </c>
      <c r="C17" s="44">
        <v>10047209476</v>
      </c>
      <c r="D17" s="45" t="s">
        <v>131</v>
      </c>
      <c r="E17" s="45" t="s">
        <v>44</v>
      </c>
    </row>
    <row r="18" spans="1:5" x14ac:dyDescent="0.25">
      <c r="A18" s="142">
        <v>11</v>
      </c>
      <c r="B18" s="44">
        <v>68</v>
      </c>
      <c r="C18" s="47">
        <v>10047252118</v>
      </c>
      <c r="D18" s="48" t="s">
        <v>167</v>
      </c>
      <c r="E18" s="48" t="s">
        <v>34</v>
      </c>
    </row>
    <row r="19" spans="1:5" x14ac:dyDescent="0.25">
      <c r="A19" s="142">
        <v>12</v>
      </c>
      <c r="B19" s="44">
        <v>45</v>
      </c>
      <c r="C19" s="44">
        <v>10046331224</v>
      </c>
      <c r="D19" s="45" t="s">
        <v>144</v>
      </c>
      <c r="E19" s="45" t="s">
        <v>140</v>
      </c>
    </row>
    <row r="20" spans="1:5" x14ac:dyDescent="0.25">
      <c r="A20" s="142" t="s">
        <v>168</v>
      </c>
      <c r="B20" s="44">
        <v>3</v>
      </c>
      <c r="C20" s="44">
        <v>10048203930</v>
      </c>
      <c r="D20" s="45" t="s">
        <v>169</v>
      </c>
      <c r="E20" s="45" t="s">
        <v>20</v>
      </c>
    </row>
    <row r="21" spans="1:5" x14ac:dyDescent="0.25">
      <c r="A21" s="142" t="s">
        <v>168</v>
      </c>
      <c r="B21" s="44">
        <v>6</v>
      </c>
      <c r="C21" s="44">
        <v>10059238890</v>
      </c>
      <c r="D21" s="45" t="s">
        <v>137</v>
      </c>
      <c r="E21" s="45" t="s">
        <v>164</v>
      </c>
    </row>
    <row r="22" spans="1:5" x14ac:dyDescent="0.25">
      <c r="A22" s="142" t="s">
        <v>168</v>
      </c>
      <c r="B22" s="44">
        <v>64</v>
      </c>
      <c r="C22" s="44">
        <v>10047304456</v>
      </c>
      <c r="D22" s="45" t="s">
        <v>170</v>
      </c>
      <c r="E22" s="45" t="s">
        <v>147</v>
      </c>
    </row>
    <row r="23" spans="1:5" x14ac:dyDescent="0.25">
      <c r="A23" s="142" t="s">
        <v>168</v>
      </c>
      <c r="B23" s="44">
        <v>69</v>
      </c>
      <c r="C23" s="47">
        <v>10047307082</v>
      </c>
      <c r="D23" s="48" t="s">
        <v>171</v>
      </c>
      <c r="E23" s="48" t="s">
        <v>34</v>
      </c>
    </row>
    <row r="24" spans="1:5" x14ac:dyDescent="0.25">
      <c r="A24" s="142" t="s">
        <v>168</v>
      </c>
      <c r="B24" s="44">
        <v>92</v>
      </c>
      <c r="C24" s="44">
        <v>10046341530</v>
      </c>
      <c r="D24" s="45" t="s">
        <v>172</v>
      </c>
      <c r="E24" s="45" t="s">
        <v>44</v>
      </c>
    </row>
    <row r="25" spans="1:5" x14ac:dyDescent="0.25">
      <c r="A25" s="142" t="s">
        <v>168</v>
      </c>
      <c r="B25" s="44">
        <v>93</v>
      </c>
      <c r="C25" s="44">
        <v>10048179880</v>
      </c>
      <c r="D25" s="45" t="s">
        <v>173</v>
      </c>
      <c r="E25" s="45" t="s">
        <v>44</v>
      </c>
    </row>
    <row r="26" spans="1:5" x14ac:dyDescent="0.25">
      <c r="A26" s="142" t="s">
        <v>168</v>
      </c>
      <c r="B26" s="44">
        <v>95</v>
      </c>
      <c r="C26" s="44">
        <v>10047218873</v>
      </c>
      <c r="D26" s="45" t="s">
        <v>174</v>
      </c>
      <c r="E26" s="45" t="s">
        <v>44</v>
      </c>
    </row>
    <row r="28" spans="1:5" x14ac:dyDescent="0.25">
      <c r="A28" t="s">
        <v>175</v>
      </c>
    </row>
    <row r="29" spans="1:5" x14ac:dyDescent="0.25">
      <c r="B29" s="44">
        <v>3</v>
      </c>
      <c r="C29" s="44">
        <v>10048203930</v>
      </c>
      <c r="D29" s="45" t="s">
        <v>169</v>
      </c>
      <c r="E29" s="45" t="s">
        <v>20</v>
      </c>
    </row>
    <row r="30" spans="1:5" x14ac:dyDescent="0.25">
      <c r="B30" s="44">
        <v>4</v>
      </c>
      <c r="C30" s="44">
        <v>10047299103</v>
      </c>
      <c r="D30" s="45" t="s">
        <v>135</v>
      </c>
      <c r="E30" s="45" t="s">
        <v>20</v>
      </c>
    </row>
    <row r="31" spans="1:5" x14ac:dyDescent="0.25">
      <c r="B31" s="44">
        <v>64</v>
      </c>
      <c r="C31" s="44">
        <v>10047304456</v>
      </c>
      <c r="D31" s="45" t="s">
        <v>170</v>
      </c>
      <c r="E31" s="45" t="s">
        <v>147</v>
      </c>
    </row>
    <row r="32" spans="1:5" x14ac:dyDescent="0.25">
      <c r="B32" s="44">
        <v>66</v>
      </c>
      <c r="C32" s="47">
        <v>10047358313</v>
      </c>
      <c r="D32" s="48" t="s">
        <v>166</v>
      </c>
      <c r="E32" s="48" t="s">
        <v>34</v>
      </c>
    </row>
    <row r="33" spans="1:5" x14ac:dyDescent="0.25">
      <c r="B33" s="44">
        <v>67</v>
      </c>
      <c r="C33" s="47">
        <v>10047262424</v>
      </c>
      <c r="D33" s="48" t="s">
        <v>165</v>
      </c>
      <c r="E33" s="48" t="s">
        <v>34</v>
      </c>
    </row>
    <row r="34" spans="1:5" x14ac:dyDescent="0.25">
      <c r="B34" s="44">
        <v>92</v>
      </c>
      <c r="C34" s="44">
        <v>10046341530</v>
      </c>
      <c r="D34" s="45" t="s">
        <v>172</v>
      </c>
      <c r="E34" s="45" t="s">
        <v>44</v>
      </c>
    </row>
    <row r="35" spans="1:5" x14ac:dyDescent="0.25">
      <c r="B35" s="44">
        <v>93</v>
      </c>
      <c r="C35" s="44">
        <v>10048179880</v>
      </c>
      <c r="D35" s="45" t="s">
        <v>173</v>
      </c>
      <c r="E35" s="45" t="s">
        <v>44</v>
      </c>
    </row>
    <row r="36" spans="1:5" x14ac:dyDescent="0.25">
      <c r="B36" s="44">
        <v>94</v>
      </c>
      <c r="C36" s="44">
        <v>10047209476</v>
      </c>
      <c r="D36" s="45" t="s">
        <v>131</v>
      </c>
      <c r="E36" s="45" t="s">
        <v>44</v>
      </c>
    </row>
    <row r="37" spans="1:5" x14ac:dyDescent="0.25">
      <c r="B37" s="44">
        <v>99</v>
      </c>
      <c r="C37" s="44">
        <v>10047309409</v>
      </c>
      <c r="D37" s="45" t="s">
        <v>145</v>
      </c>
      <c r="E37" s="45" t="s">
        <v>50</v>
      </c>
    </row>
    <row r="39" spans="1:5" x14ac:dyDescent="0.25">
      <c r="A39" t="s">
        <v>384</v>
      </c>
    </row>
    <row r="40" spans="1:5" x14ac:dyDescent="0.25">
      <c r="A40" t="s">
        <v>385</v>
      </c>
      <c r="B40" s="46">
        <v>5</v>
      </c>
      <c r="C40" s="44">
        <v>10047330627</v>
      </c>
      <c r="D40" s="45" t="s">
        <v>136</v>
      </c>
      <c r="E40" s="45" t="s">
        <v>20</v>
      </c>
    </row>
    <row r="41" spans="1:5" x14ac:dyDescent="0.25">
      <c r="B41" s="46">
        <v>44</v>
      </c>
      <c r="C41" s="44">
        <v>10047373366</v>
      </c>
      <c r="D41" s="45" t="s">
        <v>143</v>
      </c>
      <c r="E41" s="45" t="s">
        <v>140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CBEB-DE6C-4192-8E9F-DBAEA4865994}">
  <dimension ref="A1:F19"/>
  <sheetViews>
    <sheetView workbookViewId="0">
      <selection activeCell="A8" sqref="A8:A15"/>
    </sheetView>
  </sheetViews>
  <sheetFormatPr defaultRowHeight="15" x14ac:dyDescent="0.25"/>
  <cols>
    <col min="1" max="1" width="9.7109375" customWidth="1"/>
    <col min="2" max="2" width="7" customWidth="1"/>
    <col min="3" max="3" width="12.140625" customWidth="1"/>
    <col min="4" max="4" width="20.140625" style="4" customWidth="1"/>
    <col min="5" max="5" width="21.85546875" customWidth="1"/>
    <col min="6" max="6" width="8.7109375" customWidth="1"/>
  </cols>
  <sheetData>
    <row r="1" spans="1:6" ht="21" x14ac:dyDescent="0.35">
      <c r="A1" s="1" t="s">
        <v>176</v>
      </c>
      <c r="B1" s="1"/>
      <c r="C1" s="1"/>
      <c r="D1" s="1"/>
      <c r="E1" s="1"/>
    </row>
    <row r="2" spans="1:6" x14ac:dyDescent="0.25">
      <c r="A2" s="3" t="s">
        <v>1</v>
      </c>
      <c r="B2" s="3"/>
      <c r="C2" s="3"/>
      <c r="D2" s="3"/>
      <c r="E2" s="3"/>
    </row>
    <row r="3" spans="1:6" x14ac:dyDescent="0.25">
      <c r="A3" s="3" t="s">
        <v>2</v>
      </c>
      <c r="B3" s="3"/>
      <c r="C3" s="3"/>
      <c r="D3" s="3"/>
      <c r="E3" s="3"/>
    </row>
    <row r="4" spans="1:6" x14ac:dyDescent="0.25">
      <c r="A4" t="s">
        <v>3</v>
      </c>
      <c r="E4" s="42" t="s">
        <v>177</v>
      </c>
    </row>
    <row r="5" spans="1:6" x14ac:dyDescent="0.25">
      <c r="D5" s="4" t="s">
        <v>178</v>
      </c>
      <c r="E5" s="42" t="s">
        <v>179</v>
      </c>
    </row>
    <row r="6" spans="1:6" x14ac:dyDescent="0.25">
      <c r="A6" s="5" t="s">
        <v>4</v>
      </c>
      <c r="B6" s="5" t="s">
        <v>5</v>
      </c>
      <c r="C6" s="5"/>
      <c r="D6" s="5" t="s">
        <v>6</v>
      </c>
      <c r="E6" s="5" t="s">
        <v>8</v>
      </c>
      <c r="F6" s="49" t="s">
        <v>180</v>
      </c>
    </row>
    <row r="7" spans="1:6" x14ac:dyDescent="0.25">
      <c r="A7" s="43" t="s">
        <v>12</v>
      </c>
      <c r="B7" s="43" t="s">
        <v>13</v>
      </c>
      <c r="C7" s="43"/>
      <c r="D7" s="43" t="s">
        <v>6</v>
      </c>
      <c r="E7" s="43" t="s">
        <v>15</v>
      </c>
      <c r="F7" s="50" t="s">
        <v>16</v>
      </c>
    </row>
    <row r="8" spans="1:6" x14ac:dyDescent="0.25">
      <c r="A8" s="143">
        <v>1</v>
      </c>
      <c r="B8" s="44">
        <v>8</v>
      </c>
      <c r="C8" s="44">
        <v>10015336791</v>
      </c>
      <c r="D8" s="45" t="s">
        <v>156</v>
      </c>
      <c r="E8" s="45" t="s">
        <v>140</v>
      </c>
      <c r="F8" s="44" t="s">
        <v>153</v>
      </c>
    </row>
    <row r="9" spans="1:6" x14ac:dyDescent="0.25">
      <c r="A9" s="143">
        <v>2</v>
      </c>
      <c r="B9" s="44">
        <v>9</v>
      </c>
      <c r="C9" s="44">
        <v>10010777791</v>
      </c>
      <c r="D9" s="45" t="s">
        <v>157</v>
      </c>
      <c r="E9" s="45" t="s">
        <v>140</v>
      </c>
      <c r="F9" s="44" t="s">
        <v>153</v>
      </c>
    </row>
    <row r="10" spans="1:6" x14ac:dyDescent="0.25">
      <c r="A10" s="143">
        <v>3</v>
      </c>
      <c r="B10" s="44">
        <v>41</v>
      </c>
      <c r="C10" s="44">
        <v>10047208365</v>
      </c>
      <c r="D10" s="45" t="s">
        <v>158</v>
      </c>
      <c r="E10" s="45" t="s">
        <v>140</v>
      </c>
      <c r="F10" s="44" t="s">
        <v>159</v>
      </c>
    </row>
    <row r="11" spans="1:6" x14ac:dyDescent="0.25">
      <c r="A11" s="143">
        <v>4</v>
      </c>
      <c r="B11" s="44">
        <v>7</v>
      </c>
      <c r="C11" s="44">
        <v>10006602246</v>
      </c>
      <c r="D11" s="45" t="s">
        <v>155</v>
      </c>
      <c r="E11" s="45" t="s">
        <v>140</v>
      </c>
      <c r="F11" s="44" t="s">
        <v>153</v>
      </c>
    </row>
    <row r="12" spans="1:6" x14ac:dyDescent="0.25">
      <c r="A12" s="143">
        <v>5</v>
      </c>
      <c r="B12" s="44">
        <v>6</v>
      </c>
      <c r="C12" s="44">
        <v>10004738937</v>
      </c>
      <c r="D12" s="45" t="s">
        <v>152</v>
      </c>
      <c r="E12" s="45" t="s">
        <v>140</v>
      </c>
      <c r="F12" s="44" t="s">
        <v>153</v>
      </c>
    </row>
    <row r="13" spans="1:6" x14ac:dyDescent="0.25">
      <c r="A13" s="143">
        <v>6</v>
      </c>
      <c r="B13" s="44">
        <v>4</v>
      </c>
      <c r="C13" s="44">
        <v>10010167503</v>
      </c>
      <c r="D13" s="45" t="s">
        <v>181</v>
      </c>
      <c r="E13" s="45" t="s">
        <v>182</v>
      </c>
      <c r="F13" s="44" t="s">
        <v>153</v>
      </c>
    </row>
    <row r="14" spans="1:6" x14ac:dyDescent="0.25">
      <c r="A14" s="143">
        <v>7</v>
      </c>
      <c r="B14" s="44">
        <v>11</v>
      </c>
      <c r="C14" s="44">
        <v>10047254845</v>
      </c>
      <c r="D14" s="45" t="s">
        <v>183</v>
      </c>
      <c r="E14" s="45" t="s">
        <v>140</v>
      </c>
      <c r="F14" s="44" t="s">
        <v>159</v>
      </c>
    </row>
    <row r="15" spans="1:6" x14ac:dyDescent="0.25">
      <c r="A15" s="143" t="s">
        <v>168</v>
      </c>
      <c r="B15" s="44">
        <v>12</v>
      </c>
      <c r="C15" s="44">
        <v>10087884408</v>
      </c>
      <c r="D15" s="45" t="s">
        <v>184</v>
      </c>
      <c r="E15" s="45" t="s">
        <v>140</v>
      </c>
      <c r="F15" s="44" t="s">
        <v>159</v>
      </c>
    </row>
    <row r="17" spans="1:6" x14ac:dyDescent="0.25">
      <c r="A17" t="s">
        <v>175</v>
      </c>
    </row>
    <row r="18" spans="1:6" x14ac:dyDescent="0.25">
      <c r="B18" s="44">
        <v>11</v>
      </c>
      <c r="C18" s="44">
        <v>10047254845</v>
      </c>
      <c r="D18" s="45" t="s">
        <v>183</v>
      </c>
      <c r="E18" s="45" t="s">
        <v>140</v>
      </c>
      <c r="F18" s="44" t="s">
        <v>159</v>
      </c>
    </row>
    <row r="19" spans="1:6" x14ac:dyDescent="0.25">
      <c r="B19" s="44">
        <v>12</v>
      </c>
      <c r="C19" s="44">
        <v>10087884408</v>
      </c>
      <c r="D19" s="45" t="s">
        <v>184</v>
      </c>
      <c r="E19" s="45" t="s">
        <v>140</v>
      </c>
      <c r="F19" s="44" t="s">
        <v>159</v>
      </c>
    </row>
  </sheetData>
  <mergeCells count="3">
    <mergeCell ref="A1:E1"/>
    <mergeCell ref="A2:E2"/>
    <mergeCell ref="A3:E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6CEC-F92E-4023-8116-3D88DBDBE1C9}">
  <dimension ref="A1:J28"/>
  <sheetViews>
    <sheetView workbookViewId="0">
      <selection sqref="A1:G1"/>
    </sheetView>
  </sheetViews>
  <sheetFormatPr defaultRowHeight="15" x14ac:dyDescent="0.25"/>
  <cols>
    <col min="1" max="1" width="4.42578125" customWidth="1"/>
    <col min="2" max="2" width="5.28515625" customWidth="1"/>
    <col min="3" max="3" width="12.7109375" style="4" customWidth="1"/>
    <col min="4" max="4" width="17.42578125" customWidth="1"/>
    <col min="5" max="5" width="31.140625" customWidth="1"/>
    <col min="6" max="6" width="8.42578125" style="4" hidden="1" customWidth="1"/>
    <col min="7" max="7" width="8.140625" style="4" hidden="1" customWidth="1"/>
    <col min="8" max="8" width="8.7109375" hidden="1" customWidth="1"/>
    <col min="9" max="9" width="8.28515625" customWidth="1"/>
    <col min="10" max="10" width="7.85546875" customWidth="1"/>
  </cols>
  <sheetData>
    <row r="1" spans="1:10" ht="21" x14ac:dyDescent="0.35">
      <c r="A1" s="1" t="s">
        <v>379</v>
      </c>
      <c r="B1" s="1"/>
      <c r="C1" s="1"/>
      <c r="D1" s="1"/>
      <c r="E1" s="1"/>
      <c r="F1" s="1"/>
      <c r="G1" s="1"/>
    </row>
    <row r="2" spans="1:10" x14ac:dyDescent="0.25">
      <c r="A2" s="3" t="s">
        <v>1</v>
      </c>
      <c r="B2" s="3"/>
      <c r="C2" s="3"/>
      <c r="D2" s="3"/>
      <c r="E2" s="3"/>
      <c r="F2" s="3"/>
      <c r="G2" s="3"/>
    </row>
    <row r="3" spans="1:10" x14ac:dyDescent="0.25">
      <c r="A3" s="3" t="s">
        <v>2</v>
      </c>
      <c r="B3" s="3"/>
      <c r="C3" s="3"/>
      <c r="D3" s="3"/>
      <c r="E3" s="3"/>
      <c r="F3" s="3"/>
      <c r="G3" s="3"/>
    </row>
    <row r="4" spans="1:10" x14ac:dyDescent="0.25">
      <c r="A4" t="s">
        <v>3</v>
      </c>
    </row>
    <row r="6" spans="1:10" x14ac:dyDescent="0.25">
      <c r="A6" s="5" t="s">
        <v>377</v>
      </c>
      <c r="B6" s="5" t="s">
        <v>376</v>
      </c>
      <c r="C6" s="5" t="s">
        <v>6</v>
      </c>
      <c r="D6" s="5" t="s">
        <v>7</v>
      </c>
      <c r="E6" s="5" t="s">
        <v>8</v>
      </c>
      <c r="F6" s="5" t="s">
        <v>8</v>
      </c>
      <c r="G6" s="5" t="s">
        <v>8</v>
      </c>
      <c r="H6" s="5" t="s">
        <v>8</v>
      </c>
      <c r="I6" s="5" t="s">
        <v>208</v>
      </c>
      <c r="J6" s="5" t="s">
        <v>209</v>
      </c>
    </row>
    <row r="7" spans="1:10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15</v>
      </c>
      <c r="G7" s="43" t="s">
        <v>15</v>
      </c>
      <c r="H7" s="43" t="s">
        <v>15</v>
      </c>
      <c r="I7" s="43" t="s">
        <v>17</v>
      </c>
      <c r="J7" s="43" t="s">
        <v>211</v>
      </c>
    </row>
    <row r="8" spans="1:10" x14ac:dyDescent="0.25">
      <c r="A8" s="141">
        <v>1</v>
      </c>
      <c r="B8" s="44">
        <v>78</v>
      </c>
      <c r="C8" s="44">
        <v>10047280309</v>
      </c>
      <c r="D8" s="45" t="s">
        <v>25</v>
      </c>
      <c r="E8" s="45" t="s">
        <v>26</v>
      </c>
      <c r="F8" s="44">
        <v>2005</v>
      </c>
      <c r="G8" s="44" t="s">
        <v>21</v>
      </c>
      <c r="H8" s="45">
        <v>11</v>
      </c>
      <c r="I8" s="59" t="s">
        <v>212</v>
      </c>
      <c r="J8" s="60" t="s">
        <v>213</v>
      </c>
    </row>
    <row r="9" spans="1:10" x14ac:dyDescent="0.25">
      <c r="A9" s="141">
        <v>2</v>
      </c>
      <c r="B9" s="44">
        <v>83</v>
      </c>
      <c r="C9" s="44">
        <v>10047108941</v>
      </c>
      <c r="D9" s="45" t="s">
        <v>35</v>
      </c>
      <c r="E9" s="45" t="s">
        <v>36</v>
      </c>
      <c r="F9" s="44">
        <v>2006</v>
      </c>
      <c r="G9" s="44" t="s">
        <v>21</v>
      </c>
      <c r="H9" s="45">
        <v>10</v>
      </c>
      <c r="I9" s="59" t="s">
        <v>214</v>
      </c>
      <c r="J9" s="60" t="s">
        <v>215</v>
      </c>
    </row>
    <row r="10" spans="1:10" x14ac:dyDescent="0.25">
      <c r="A10" s="141">
        <v>3</v>
      </c>
      <c r="B10" s="44">
        <v>22</v>
      </c>
      <c r="C10" s="44">
        <v>10047349623</v>
      </c>
      <c r="D10" s="45" t="s">
        <v>19</v>
      </c>
      <c r="E10" s="45" t="s">
        <v>20</v>
      </c>
      <c r="F10" s="44">
        <v>2005</v>
      </c>
      <c r="G10" s="44" t="s">
        <v>21</v>
      </c>
      <c r="H10" s="45">
        <v>11</v>
      </c>
      <c r="I10" s="59" t="s">
        <v>216</v>
      </c>
      <c r="J10" s="60" t="s">
        <v>217</v>
      </c>
    </row>
    <row r="11" spans="1:10" x14ac:dyDescent="0.25">
      <c r="A11" s="141">
        <v>4</v>
      </c>
      <c r="B11" s="44">
        <v>35</v>
      </c>
      <c r="C11" s="44">
        <v>10081977411</v>
      </c>
      <c r="D11" s="45" t="s">
        <v>24</v>
      </c>
      <c r="E11" s="45" t="s">
        <v>20</v>
      </c>
      <c r="F11" s="44">
        <v>2005</v>
      </c>
      <c r="G11" s="44" t="s">
        <v>21</v>
      </c>
      <c r="H11" s="45">
        <v>10</v>
      </c>
      <c r="I11" s="59" t="s">
        <v>218</v>
      </c>
      <c r="J11" s="60" t="s">
        <v>219</v>
      </c>
    </row>
    <row r="12" spans="1:10" x14ac:dyDescent="0.25">
      <c r="A12" s="141">
        <v>5</v>
      </c>
      <c r="B12" s="44">
        <v>73</v>
      </c>
      <c r="C12" s="61">
        <v>10047315469</v>
      </c>
      <c r="D12" s="62" t="s">
        <v>28</v>
      </c>
      <c r="E12" s="62" t="s">
        <v>29</v>
      </c>
      <c r="F12" s="61">
        <v>2005</v>
      </c>
      <c r="G12" s="44" t="s">
        <v>21</v>
      </c>
      <c r="H12" s="45">
        <v>7</v>
      </c>
      <c r="I12" s="59" t="s">
        <v>220</v>
      </c>
      <c r="J12" s="60" t="s">
        <v>221</v>
      </c>
    </row>
    <row r="13" spans="1:10" x14ac:dyDescent="0.25">
      <c r="A13" s="141">
        <v>6</v>
      </c>
      <c r="B13" s="44">
        <v>105</v>
      </c>
      <c r="C13" s="44">
        <v>10012987573</v>
      </c>
      <c r="D13" s="45" t="s">
        <v>49</v>
      </c>
      <c r="E13" s="45" t="s">
        <v>50</v>
      </c>
      <c r="F13" s="44">
        <v>2005</v>
      </c>
      <c r="G13" s="44" t="s">
        <v>21</v>
      </c>
      <c r="H13" s="45">
        <v>6</v>
      </c>
      <c r="I13" s="59" t="s">
        <v>222</v>
      </c>
      <c r="J13" s="60" t="s">
        <v>223</v>
      </c>
    </row>
    <row r="14" spans="1:10" x14ac:dyDescent="0.25">
      <c r="A14" s="141">
        <v>7</v>
      </c>
      <c r="B14" s="44">
        <v>79</v>
      </c>
      <c r="C14" s="44">
        <v>10047280410</v>
      </c>
      <c r="D14" s="45" t="s">
        <v>27</v>
      </c>
      <c r="E14" s="45" t="s">
        <v>26</v>
      </c>
      <c r="F14" s="44">
        <v>2005</v>
      </c>
      <c r="G14" s="44" t="s">
        <v>21</v>
      </c>
      <c r="H14" s="45">
        <v>9</v>
      </c>
      <c r="I14" s="59" t="s">
        <v>224</v>
      </c>
      <c r="J14" s="60" t="s">
        <v>225</v>
      </c>
    </row>
    <row r="15" spans="1:10" x14ac:dyDescent="0.25">
      <c r="A15" s="141">
        <v>8</v>
      </c>
      <c r="B15" s="44">
        <v>74</v>
      </c>
      <c r="C15" s="61">
        <v>10047253027</v>
      </c>
      <c r="D15" s="62" t="s">
        <v>32</v>
      </c>
      <c r="E15" s="62" t="s">
        <v>29</v>
      </c>
      <c r="F15" s="61">
        <v>2005</v>
      </c>
      <c r="G15" s="44" t="s">
        <v>21</v>
      </c>
      <c r="H15" s="45">
        <v>8</v>
      </c>
      <c r="I15" s="59" t="s">
        <v>226</v>
      </c>
      <c r="J15" s="60" t="s">
        <v>227</v>
      </c>
    </row>
    <row r="16" spans="1:10" x14ac:dyDescent="0.25">
      <c r="A16" s="141">
        <v>9</v>
      </c>
      <c r="B16" s="63">
        <v>75</v>
      </c>
      <c r="C16" s="64">
        <v>10047380743</v>
      </c>
      <c r="D16" s="65" t="s">
        <v>33</v>
      </c>
      <c r="E16" s="65" t="s">
        <v>34</v>
      </c>
      <c r="F16" s="64">
        <v>2006</v>
      </c>
      <c r="G16" s="63" t="s">
        <v>21</v>
      </c>
      <c r="H16">
        <v>5</v>
      </c>
      <c r="I16" s="66" t="s">
        <v>228</v>
      </c>
      <c r="J16" s="2"/>
    </row>
    <row r="17" spans="1:10" x14ac:dyDescent="0.25">
      <c r="A17" s="141">
        <v>10</v>
      </c>
      <c r="B17" s="44">
        <v>89</v>
      </c>
      <c r="C17" s="44">
        <v>10047234536</v>
      </c>
      <c r="D17" s="45" t="s">
        <v>43</v>
      </c>
      <c r="E17" s="45" t="s">
        <v>44</v>
      </c>
      <c r="F17" s="44">
        <v>2005</v>
      </c>
      <c r="G17" s="44" t="s">
        <v>21</v>
      </c>
      <c r="H17">
        <v>8</v>
      </c>
      <c r="I17" s="59" t="s">
        <v>229</v>
      </c>
      <c r="J17" s="2"/>
    </row>
    <row r="18" spans="1:10" x14ac:dyDescent="0.25">
      <c r="A18" s="141">
        <v>11</v>
      </c>
      <c r="B18" s="44">
        <v>87</v>
      </c>
      <c r="C18" s="44">
        <v>10093680560</v>
      </c>
      <c r="D18" s="45" t="s">
        <v>41</v>
      </c>
      <c r="E18" s="45" t="s">
        <v>38</v>
      </c>
      <c r="F18" s="44">
        <v>2005</v>
      </c>
      <c r="G18" s="44" t="s">
        <v>21</v>
      </c>
      <c r="H18">
        <v>6</v>
      </c>
      <c r="I18" s="59" t="s">
        <v>230</v>
      </c>
      <c r="J18" s="2"/>
    </row>
    <row r="19" spans="1:10" x14ac:dyDescent="0.25">
      <c r="A19" s="141">
        <v>12</v>
      </c>
      <c r="B19" s="44">
        <v>107</v>
      </c>
      <c r="C19" s="44">
        <v>10046656576</v>
      </c>
      <c r="D19" s="45" t="s">
        <v>52</v>
      </c>
      <c r="E19" s="45" t="s">
        <v>50</v>
      </c>
      <c r="F19" s="44">
        <v>2005</v>
      </c>
      <c r="G19" s="44" t="s">
        <v>21</v>
      </c>
      <c r="H19">
        <v>9</v>
      </c>
      <c r="I19" s="59" t="s">
        <v>231</v>
      </c>
      <c r="J19" s="2"/>
    </row>
    <row r="20" spans="1:10" x14ac:dyDescent="0.25">
      <c r="A20" s="141">
        <v>13</v>
      </c>
      <c r="B20" s="44">
        <v>88</v>
      </c>
      <c r="C20" s="44">
        <v>10084836988</v>
      </c>
      <c r="D20" s="45" t="s">
        <v>42</v>
      </c>
      <c r="E20" s="45" t="s">
        <v>38</v>
      </c>
      <c r="F20" s="44">
        <v>2006</v>
      </c>
      <c r="G20" s="44" t="s">
        <v>21</v>
      </c>
      <c r="H20">
        <v>4</v>
      </c>
      <c r="I20" s="59" t="s">
        <v>232</v>
      </c>
      <c r="J20" s="2"/>
    </row>
    <row r="21" spans="1:10" x14ac:dyDescent="0.25">
      <c r="A21" s="141">
        <v>14</v>
      </c>
      <c r="B21" s="44">
        <v>86</v>
      </c>
      <c r="C21" s="44">
        <v>10047406005</v>
      </c>
      <c r="D21" s="45" t="s">
        <v>37</v>
      </c>
      <c r="E21" s="45" t="s">
        <v>38</v>
      </c>
      <c r="F21" s="44">
        <v>2006</v>
      </c>
      <c r="G21" s="44" t="s">
        <v>21</v>
      </c>
      <c r="H21">
        <v>7</v>
      </c>
      <c r="I21" s="59" t="s">
        <v>233</v>
      </c>
      <c r="J21" s="2"/>
    </row>
    <row r="22" spans="1:10" x14ac:dyDescent="0.25">
      <c r="A22" s="141">
        <v>15</v>
      </c>
      <c r="B22" s="44">
        <v>98</v>
      </c>
      <c r="C22" s="44">
        <v>10004746819</v>
      </c>
      <c r="D22" s="45" t="s">
        <v>45</v>
      </c>
      <c r="E22" s="45" t="s">
        <v>46</v>
      </c>
      <c r="F22" s="44">
        <v>2005</v>
      </c>
      <c r="G22" s="44" t="s">
        <v>21</v>
      </c>
      <c r="H22">
        <v>2</v>
      </c>
      <c r="I22" s="59" t="s">
        <v>234</v>
      </c>
      <c r="J22" s="2"/>
    </row>
    <row r="23" spans="1:10" x14ac:dyDescent="0.25">
      <c r="A23" s="141">
        <v>16</v>
      </c>
      <c r="B23" s="44">
        <v>76</v>
      </c>
      <c r="C23" s="57">
        <v>10047373467</v>
      </c>
      <c r="D23" s="58" t="s">
        <v>60</v>
      </c>
      <c r="E23" s="58" t="s">
        <v>34</v>
      </c>
      <c r="F23" s="57">
        <v>2005</v>
      </c>
      <c r="G23" s="44" t="s">
        <v>21</v>
      </c>
      <c r="H23">
        <v>1</v>
      </c>
      <c r="I23" s="45" t="s">
        <v>235</v>
      </c>
    </row>
    <row r="24" spans="1:10" x14ac:dyDescent="0.25">
      <c r="A24" s="141">
        <v>17</v>
      </c>
      <c r="B24" s="44">
        <v>77</v>
      </c>
      <c r="C24" s="57">
        <v>10028268915</v>
      </c>
      <c r="D24" s="58" t="s">
        <v>62</v>
      </c>
      <c r="E24" s="58" t="s">
        <v>34</v>
      </c>
      <c r="F24" s="57">
        <v>2006</v>
      </c>
      <c r="G24" s="44" t="s">
        <v>21</v>
      </c>
      <c r="H24">
        <v>2</v>
      </c>
      <c r="I24" s="59" t="s">
        <v>236</v>
      </c>
      <c r="J24" s="2"/>
    </row>
    <row r="25" spans="1:10" x14ac:dyDescent="0.25">
      <c r="A25" s="141">
        <v>18</v>
      </c>
      <c r="B25" s="44">
        <v>84</v>
      </c>
      <c r="C25" s="44">
        <v>10047404284</v>
      </c>
      <c r="D25" s="45" t="s">
        <v>207</v>
      </c>
      <c r="E25" s="45" t="s">
        <v>98</v>
      </c>
      <c r="F25" s="44">
        <v>2005</v>
      </c>
      <c r="G25" s="44" t="s">
        <v>21</v>
      </c>
      <c r="H25">
        <v>5</v>
      </c>
      <c r="I25" s="59" t="s">
        <v>237</v>
      </c>
      <c r="J25" s="2"/>
    </row>
    <row r="26" spans="1:10" x14ac:dyDescent="0.25">
      <c r="A26" s="141">
        <v>19</v>
      </c>
      <c r="B26" s="44">
        <v>85</v>
      </c>
      <c r="C26" s="44">
        <v>10046565842</v>
      </c>
      <c r="D26" s="45" t="s">
        <v>206</v>
      </c>
      <c r="E26" s="45" t="s">
        <v>98</v>
      </c>
      <c r="F26" s="44">
        <v>2006</v>
      </c>
      <c r="G26" s="44" t="s">
        <v>21</v>
      </c>
      <c r="H26">
        <v>3</v>
      </c>
      <c r="I26" s="59" t="s">
        <v>238</v>
      </c>
      <c r="J26" s="2"/>
    </row>
    <row r="27" spans="1:10" x14ac:dyDescent="0.25">
      <c r="A27" s="141">
        <v>20</v>
      </c>
      <c r="B27" s="44">
        <v>37</v>
      </c>
      <c r="C27" s="44">
        <v>10091862822</v>
      </c>
      <c r="D27" s="45" t="s">
        <v>239</v>
      </c>
      <c r="E27" s="45" t="s">
        <v>20</v>
      </c>
      <c r="F27" s="44">
        <v>2005</v>
      </c>
      <c r="G27" s="44" t="s">
        <v>21</v>
      </c>
      <c r="H27">
        <v>4</v>
      </c>
      <c r="I27" s="59" t="s">
        <v>240</v>
      </c>
      <c r="J27" s="2"/>
    </row>
    <row r="28" spans="1:10" x14ac:dyDescent="0.25">
      <c r="A28" s="141">
        <v>21</v>
      </c>
      <c r="B28" s="44">
        <v>36</v>
      </c>
      <c r="C28" s="44">
        <v>10091862721</v>
      </c>
      <c r="D28" s="45" t="s">
        <v>65</v>
      </c>
      <c r="E28" s="45" t="s">
        <v>20</v>
      </c>
      <c r="F28" s="44">
        <v>2005</v>
      </c>
      <c r="G28" s="44" t="s">
        <v>21</v>
      </c>
      <c r="H28">
        <v>3</v>
      </c>
      <c r="I28" s="59" t="s">
        <v>241</v>
      </c>
      <c r="J28" s="2"/>
    </row>
  </sheetData>
  <mergeCells count="3">
    <mergeCell ref="A1:G1"/>
    <mergeCell ref="A2:G2"/>
    <mergeCell ref="A3:G3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3C49-FC83-481B-A9C3-3EEDB3BB6407}">
  <dimension ref="A1:G15"/>
  <sheetViews>
    <sheetView workbookViewId="0">
      <selection sqref="A1:G1"/>
    </sheetView>
  </sheetViews>
  <sheetFormatPr defaultRowHeight="15" x14ac:dyDescent="0.25"/>
  <cols>
    <col min="1" max="1" width="5.28515625" customWidth="1"/>
    <col min="2" max="2" width="6.140625" customWidth="1"/>
    <col min="3" max="3" width="13" style="4" customWidth="1"/>
    <col min="4" max="4" width="21.5703125" customWidth="1"/>
    <col min="5" max="5" width="25.7109375" customWidth="1"/>
    <col min="6" max="6" width="8.140625" style="4" customWidth="1"/>
    <col min="7" max="7" width="7.7109375" customWidth="1"/>
  </cols>
  <sheetData>
    <row r="1" spans="1:7" ht="21" x14ac:dyDescent="0.35">
      <c r="A1" s="1" t="s">
        <v>380</v>
      </c>
      <c r="B1" s="1"/>
      <c r="C1" s="1"/>
      <c r="D1" s="1"/>
      <c r="E1" s="1"/>
      <c r="F1" s="1"/>
      <c r="G1" s="1"/>
    </row>
    <row r="2" spans="1:7" x14ac:dyDescent="0.25">
      <c r="A2" t="s">
        <v>1</v>
      </c>
      <c r="C2"/>
    </row>
    <row r="3" spans="1:7" x14ac:dyDescent="0.25">
      <c r="A3" t="s">
        <v>2</v>
      </c>
      <c r="C3"/>
    </row>
    <row r="4" spans="1:7" x14ac:dyDescent="0.25">
      <c r="A4" t="s">
        <v>3</v>
      </c>
      <c r="B4" s="4"/>
      <c r="C4"/>
      <c r="E4" s="4"/>
    </row>
    <row r="6" spans="1:7" x14ac:dyDescent="0.25">
      <c r="A6" s="5" t="s">
        <v>377</v>
      </c>
      <c r="B6" s="5" t="s">
        <v>13</v>
      </c>
      <c r="C6" s="5" t="s">
        <v>6</v>
      </c>
      <c r="D6" s="5" t="s">
        <v>7</v>
      </c>
      <c r="E6" s="5" t="s">
        <v>8</v>
      </c>
      <c r="F6" s="5" t="s">
        <v>208</v>
      </c>
      <c r="G6" s="5" t="s">
        <v>209</v>
      </c>
    </row>
    <row r="7" spans="1:7" x14ac:dyDescent="0.25">
      <c r="A7" s="43" t="s">
        <v>12</v>
      </c>
      <c r="B7" s="43" t="s">
        <v>13</v>
      </c>
      <c r="C7" s="43" t="s">
        <v>6</v>
      </c>
      <c r="D7" s="43" t="s">
        <v>14</v>
      </c>
      <c r="E7" s="43" t="s">
        <v>15</v>
      </c>
      <c r="F7" s="43" t="s">
        <v>17</v>
      </c>
      <c r="G7" s="43" t="s">
        <v>211</v>
      </c>
    </row>
    <row r="8" spans="1:7" x14ac:dyDescent="0.25">
      <c r="A8" s="143">
        <v>1</v>
      </c>
      <c r="B8" s="68">
        <v>5</v>
      </c>
      <c r="C8" s="68">
        <v>10047400749</v>
      </c>
      <c r="D8" s="67" t="s">
        <v>110</v>
      </c>
      <c r="E8" s="67" t="s">
        <v>20</v>
      </c>
      <c r="F8" s="69" t="s">
        <v>242</v>
      </c>
      <c r="G8" s="70" t="s">
        <v>243</v>
      </c>
    </row>
    <row r="9" spans="1:7" x14ac:dyDescent="0.25">
      <c r="A9" s="143">
        <v>2</v>
      </c>
      <c r="B9" s="68">
        <v>32</v>
      </c>
      <c r="C9" s="68">
        <v>10047388726</v>
      </c>
      <c r="D9" s="67" t="s">
        <v>119</v>
      </c>
      <c r="E9" s="67" t="s">
        <v>74</v>
      </c>
      <c r="F9" s="69" t="s">
        <v>244</v>
      </c>
      <c r="G9" s="70" t="s">
        <v>245</v>
      </c>
    </row>
    <row r="10" spans="1:7" x14ac:dyDescent="0.25">
      <c r="A10" s="143">
        <v>3</v>
      </c>
      <c r="B10" s="68">
        <v>13</v>
      </c>
      <c r="C10" s="68">
        <v>10047362555</v>
      </c>
      <c r="D10" s="67" t="s">
        <v>111</v>
      </c>
      <c r="E10" s="67" t="s">
        <v>56</v>
      </c>
      <c r="F10" s="69" t="s">
        <v>246</v>
      </c>
      <c r="G10" s="70" t="s">
        <v>247</v>
      </c>
    </row>
    <row r="11" spans="1:7" x14ac:dyDescent="0.25">
      <c r="A11" s="143">
        <v>4</v>
      </c>
      <c r="B11" s="68">
        <v>21</v>
      </c>
      <c r="C11" s="68">
        <v>10047334667</v>
      </c>
      <c r="D11" s="67" t="s">
        <v>118</v>
      </c>
      <c r="E11" s="67" t="s">
        <v>36</v>
      </c>
      <c r="F11" s="69" t="s">
        <v>248</v>
      </c>
      <c r="G11" s="70" t="s">
        <v>249</v>
      </c>
    </row>
    <row r="12" spans="1:7" x14ac:dyDescent="0.25">
      <c r="A12" s="143">
        <v>5</v>
      </c>
      <c r="B12" s="68">
        <v>2</v>
      </c>
      <c r="C12" s="68">
        <v>10047400446</v>
      </c>
      <c r="D12" s="67" t="s">
        <v>108</v>
      </c>
      <c r="E12" s="67" t="s">
        <v>20</v>
      </c>
      <c r="F12" s="69" t="s">
        <v>250</v>
      </c>
      <c r="G12" s="70" t="s">
        <v>251</v>
      </c>
    </row>
    <row r="13" spans="1:7" x14ac:dyDescent="0.25">
      <c r="A13" s="143">
        <v>6</v>
      </c>
      <c r="B13" s="68">
        <v>34</v>
      </c>
      <c r="C13" s="68">
        <v>10083955100</v>
      </c>
      <c r="D13" s="67" t="s">
        <v>130</v>
      </c>
      <c r="E13" s="67" t="s">
        <v>74</v>
      </c>
      <c r="F13" s="69" t="s">
        <v>252</v>
      </c>
      <c r="G13" s="70" t="s">
        <v>253</v>
      </c>
    </row>
    <row r="14" spans="1:7" x14ac:dyDescent="0.25">
      <c r="A14" s="143">
        <v>7</v>
      </c>
      <c r="B14" s="68">
        <v>3</v>
      </c>
      <c r="C14" s="68">
        <v>10093317216</v>
      </c>
      <c r="D14" s="67" t="s">
        <v>193</v>
      </c>
      <c r="E14" s="67" t="s">
        <v>20</v>
      </c>
      <c r="F14" s="69" t="s">
        <v>254</v>
      </c>
      <c r="G14" s="70" t="s">
        <v>255</v>
      </c>
    </row>
    <row r="15" spans="1:7" x14ac:dyDescent="0.25">
      <c r="A15" s="143">
        <v>8</v>
      </c>
      <c r="B15" s="68">
        <v>33</v>
      </c>
      <c r="C15" s="68">
        <v>10047310217</v>
      </c>
      <c r="D15" s="67" t="s">
        <v>128</v>
      </c>
      <c r="E15" s="67" t="s">
        <v>74</v>
      </c>
      <c r="F15" s="69" t="s">
        <v>256</v>
      </c>
      <c r="G15" s="70" t="s">
        <v>257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TTT</vt:lpstr>
      <vt:lpstr>Scratch žáci</vt:lpstr>
      <vt:lpstr>Scratch žákyně</vt:lpstr>
      <vt:lpstr>Scratch Kadeti</vt:lpstr>
      <vt:lpstr>Scratch Kadetky</vt:lpstr>
      <vt:lpstr>Scratch Junioři</vt:lpstr>
      <vt:lpstr>Scratch Ženy + Juniorky</vt:lpstr>
      <vt:lpstr>ITT žáci</vt:lpstr>
      <vt:lpstr>ITT žákyně</vt:lpstr>
      <vt:lpstr>ITT Kadeti</vt:lpstr>
      <vt:lpstr>ITT Kadetky</vt:lpstr>
      <vt:lpstr>ITT Junioři</vt:lpstr>
      <vt:lpstr>ITT Juniorky</vt:lpstr>
      <vt:lpstr>ITT Ženy</vt:lpstr>
      <vt:lpstr>Bodovací žáci</vt:lpstr>
      <vt:lpstr>Bodovací Žákyně</vt:lpstr>
      <vt:lpstr>Bodovací Kadeti</vt:lpstr>
      <vt:lpstr>Bodovací Kadetky</vt:lpstr>
      <vt:lpstr>Bodovací Junioři</vt:lpstr>
      <vt:lpstr>Bodovací ženy + juniorky</vt:lpstr>
      <vt:lpstr>Madison ženy + juniorky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Ondra</cp:lastModifiedBy>
  <cp:lastPrinted>2019-08-05T20:39:28Z</cp:lastPrinted>
  <dcterms:created xsi:type="dcterms:W3CDTF">2019-08-05T19:12:41Z</dcterms:created>
  <dcterms:modified xsi:type="dcterms:W3CDTF">2019-08-05T20:41:22Z</dcterms:modified>
</cp:coreProperties>
</file>