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335" windowHeight="12240" activeTab="0"/>
  </bookViews>
  <sheets>
    <sheet name="ČP Hořice" sheetId="1" r:id="rId1"/>
  </sheets>
  <definedNames>
    <definedName name="_xlnm.Print_Area" localSheetId="0">'ČP Hořice'!#REF!</definedName>
  </definedNames>
  <calcPr fullCalcOnLoad="1"/>
</workbook>
</file>

<file path=xl/sharedStrings.xml><?xml version="1.0" encoding="utf-8"?>
<sst xmlns="http://schemas.openxmlformats.org/spreadsheetml/2006/main" count="360" uniqueCount="215">
  <si>
    <t>CZE19910424</t>
  </si>
  <si>
    <t>SKALICKÝ Jiří</t>
  </si>
  <si>
    <t>CZE19890502</t>
  </si>
  <si>
    <t>WOLF Jan</t>
  </si>
  <si>
    <t>CZE19891207</t>
  </si>
  <si>
    <t>ZAORAL Marek</t>
  </si>
  <si>
    <t>CZE19920731</t>
  </si>
  <si>
    <t>FILIP Jakub</t>
  </si>
  <si>
    <t>CZE19891209</t>
  </si>
  <si>
    <t>EHRENBERGER Jakub</t>
  </si>
  <si>
    <t>CZE19910923</t>
  </si>
  <si>
    <t>MAŇOUSEK Josef</t>
  </si>
  <si>
    <t>CZE19920202</t>
  </si>
  <si>
    <t>SMOLA Lukáš</t>
  </si>
  <si>
    <t>CZE19890510</t>
  </si>
  <si>
    <t>BAREŠ Jiří</t>
  </si>
  <si>
    <t>CZE19910505</t>
  </si>
  <si>
    <t>FÜRST Roman</t>
  </si>
  <si>
    <t>CZE19920606</t>
  </si>
  <si>
    <t>KADÚCH Jan</t>
  </si>
  <si>
    <t>CZE19910712</t>
  </si>
  <si>
    <t>VENDOLSKÝ Ondřej</t>
  </si>
  <si>
    <t>ASC DUKLA  PRAHA</t>
  </si>
  <si>
    <t>TJ FAVORIT BRNO</t>
  </si>
  <si>
    <t xml:space="preserve">Počet startujících: </t>
  </si>
  <si>
    <t>Category</t>
  </si>
  <si>
    <t>Licence</t>
  </si>
  <si>
    <t>Team</t>
  </si>
  <si>
    <t>Surname and name</t>
  </si>
  <si>
    <t>UCI code</t>
  </si>
  <si>
    <t>Race no.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</si>
  <si>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</si>
  <si>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</si>
  <si>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</si>
  <si>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</si>
  <si>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</si>
  <si>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</si>
  <si>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</si>
  <si>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Rank</t>
  </si>
  <si>
    <t>Čas</t>
  </si>
  <si>
    <t>Time</t>
  </si>
  <si>
    <t>Ztráta</t>
  </si>
  <si>
    <t>Gap</t>
  </si>
  <si>
    <t>CK WINDOOR´S Příbram</t>
  </si>
  <si>
    <t>SKC PROSTĚJOV</t>
  </si>
  <si>
    <t>TEAM FORMAN CINELLI</t>
  </si>
  <si>
    <t>CZE19911207</t>
  </si>
  <si>
    <t>MAREK Jaroslav</t>
  </si>
  <si>
    <t>CZE19920428</t>
  </si>
  <si>
    <t>MRÁČEK Michal</t>
  </si>
  <si>
    <t>CZE19920717</t>
  </si>
  <si>
    <t>OHŘÁL Adam</t>
  </si>
  <si>
    <t>FOCUS CYCLING ZNOJMO</t>
  </si>
  <si>
    <r>
      <t xml:space="preserve">silniční závod jednotlivců / individual road race </t>
    </r>
    <r>
      <rPr>
        <b/>
        <sz val="10"/>
        <color indexed="9"/>
        <rFont val="Calibri"/>
        <family val="2"/>
      </rPr>
      <t>g</t>
    </r>
  </si>
  <si>
    <t>CZE19900312</t>
  </si>
  <si>
    <t>SALAJ Tomáš</t>
  </si>
  <si>
    <t>CZE19860907</t>
  </si>
  <si>
    <t>ŠIMEK Jan</t>
  </si>
  <si>
    <t>BOHEMIA CYCLING TEAM</t>
  </si>
  <si>
    <t>CZE19630520</t>
  </si>
  <si>
    <t>JAURIS René</t>
  </si>
  <si>
    <t>CZE19750315</t>
  </si>
  <si>
    <t>CZE19810924</t>
  </si>
  <si>
    <t>SOUKUP Josef</t>
  </si>
  <si>
    <t>CZE19891230</t>
  </si>
  <si>
    <t>ŠIMEK Adam</t>
  </si>
  <si>
    <t>CZE19920317</t>
  </si>
  <si>
    <t>POLNICKÝ Radek</t>
  </si>
  <si>
    <t>EMPELLA CZECH TEAM</t>
  </si>
  <si>
    <t>Čip</t>
  </si>
  <si>
    <t>MUŽI</t>
  </si>
  <si>
    <t>PSK WHIRLPOOL - AUTHOR</t>
  </si>
  <si>
    <t>CZE19891101</t>
  </si>
  <si>
    <t>BROŽ Matěj</t>
  </si>
  <si>
    <t>SUPERIOR RIDERS</t>
  </si>
  <si>
    <t>CZE19920630</t>
  </si>
  <si>
    <t>CETKOVSKÝ Martin</t>
  </si>
  <si>
    <t>CZE19800609</t>
  </si>
  <si>
    <t>KOZUBEK Stanislav</t>
  </si>
  <si>
    <t>CZE19790716</t>
  </si>
  <si>
    <t>BEČKA Radek</t>
  </si>
  <si>
    <t>CZE19921126</t>
  </si>
  <si>
    <t>KŘENECKÝ Robin</t>
  </si>
  <si>
    <t>CZE19920713</t>
  </si>
  <si>
    <t>VRÁŽEL Viktor</t>
  </si>
  <si>
    <t>KC KOOPERATIVA SG JABLONEC n.N</t>
  </si>
  <si>
    <t>CZE19911223</t>
  </si>
  <si>
    <t>HOŠEK Josef</t>
  </si>
  <si>
    <t>HORÁK Lukáš</t>
  </si>
  <si>
    <t>CZE19780307</t>
  </si>
  <si>
    <t>BUCHÁČEK Tomáš</t>
  </si>
  <si>
    <t>CZE19741013</t>
  </si>
  <si>
    <t>KADLEC Milan</t>
  </si>
  <si>
    <t>CZE19760129</t>
  </si>
  <si>
    <t>BENČÍK Petr</t>
  </si>
  <si>
    <t>AUS19910817</t>
  </si>
  <si>
    <t xml:space="preserve">PRETE Joshua </t>
  </si>
  <si>
    <t>Rychlostní prémie / Sprint premie:</t>
  </si>
  <si>
    <t xml:space="preserve">     1. / 1st     </t>
  </si>
  <si>
    <t xml:space="preserve">     2. / 2nd     </t>
  </si>
  <si>
    <t xml:space="preserve">     3. / 3rd     </t>
  </si>
  <si>
    <t>ČESKÝ POHÁR MUŽŮ V SILNIČNÍ CYKLISTICE 2011</t>
  </si>
  <si>
    <t>Datum / Date: 20.08.2011</t>
  </si>
  <si>
    <t>Místo konání / Place: Hořice (CZE)</t>
  </si>
  <si>
    <t>Délka / Distance: 154,8 km</t>
  </si>
  <si>
    <t>CZE19901024</t>
  </si>
  <si>
    <t>DANAČÍK Tomáš</t>
  </si>
  <si>
    <t>CZE19920611</t>
  </si>
  <si>
    <t>DVORSKÝ David</t>
  </si>
  <si>
    <t>CZE19880119</t>
  </si>
  <si>
    <t>PAĎOUR František</t>
  </si>
  <si>
    <t>ESP19881020</t>
  </si>
  <si>
    <t>REYNES Marc</t>
  </si>
  <si>
    <t>CZE19770912</t>
  </si>
  <si>
    <t>BLÁHA Martin</t>
  </si>
  <si>
    <t>CZE19880211</t>
  </si>
  <si>
    <t>DOSTÁL Jan</t>
  </si>
  <si>
    <t>CZE19880724</t>
  </si>
  <si>
    <t>HAČECKÝ Martin</t>
  </si>
  <si>
    <t>CZE19870329</t>
  </si>
  <si>
    <t>HAČECKÝ Vojtěch</t>
  </si>
  <si>
    <t>CZE19830719</t>
  </si>
  <si>
    <t>KAŇKOVSKÝ Alois</t>
  </si>
  <si>
    <t>CZE19880923</t>
  </si>
  <si>
    <t>DUDEK Tomáš</t>
  </si>
  <si>
    <t>CK KOLOKRÁM - SVIJANY</t>
  </si>
  <si>
    <t>CZE19771008</t>
  </si>
  <si>
    <t>ŘÍHA Jiří</t>
  </si>
  <si>
    <t>CZE19920411</t>
  </si>
  <si>
    <t>MATOUŠEK Jiří</t>
  </si>
  <si>
    <t>CZE19910921</t>
  </si>
  <si>
    <t>HYNEK Dominik</t>
  </si>
  <si>
    <t>CZE19890615</t>
  </si>
  <si>
    <t>MÍČEK Ondřej</t>
  </si>
  <si>
    <t>CZE19920414</t>
  </si>
  <si>
    <t>BLAŽEJ David</t>
  </si>
  <si>
    <t>KL SPORT MOST</t>
  </si>
  <si>
    <t>CZE19840623</t>
  </si>
  <si>
    <t>STANĚK Lukáš</t>
  </si>
  <si>
    <t>Cyklotrénink - František Trkal</t>
  </si>
  <si>
    <t>CZE19861224</t>
  </si>
  <si>
    <t>KAUER Adam</t>
  </si>
  <si>
    <t>CZE19940803</t>
  </si>
  <si>
    <t>KALOJÍROS Tomáš</t>
  </si>
  <si>
    <t>ČS SPECIALIZED JUNIOR MTB TEAM</t>
  </si>
  <si>
    <t>GER19860522</t>
  </si>
  <si>
    <t>BARTH Marcel</t>
  </si>
  <si>
    <t>Team Thüringer Energie /GER/</t>
  </si>
  <si>
    <t>KT171219</t>
  </si>
  <si>
    <t>GER19890824</t>
  </si>
  <si>
    <t xml:space="preserve">MATZKA Ralf     </t>
  </si>
  <si>
    <t>KT184000 </t>
  </si>
  <si>
    <t>GER19920929</t>
  </si>
  <si>
    <t>THIELE Kersten</t>
  </si>
  <si>
    <t>KT011432</t>
  </si>
  <si>
    <t>CZE19810426</t>
  </si>
  <si>
    <t>VOKROUHLÍK Tomáš</t>
  </si>
  <si>
    <t>TOP TEN TEAM Teplice</t>
  </si>
  <si>
    <t>CZE19860502</t>
  </si>
  <si>
    <t>VEJMELKA Daniel</t>
  </si>
  <si>
    <t>LUCA TEAM BELQIUM</t>
  </si>
  <si>
    <t>CZE19920711</t>
  </si>
  <si>
    <t>VAKOČ Petr</t>
  </si>
  <si>
    <t>THIEL Fabian</t>
  </si>
  <si>
    <t>GER19920106</t>
  </si>
  <si>
    <t>KT171578</t>
  </si>
  <si>
    <t>Com.no.: 1/1</t>
  </si>
  <si>
    <t>CZE19890710</t>
  </si>
  <si>
    <t>SOUKUP Michal</t>
  </si>
  <si>
    <t>CZE19750523</t>
  </si>
  <si>
    <t>SVOBODA Jakub</t>
  </si>
  <si>
    <t>CZE19820529</t>
  </si>
  <si>
    <t>KESL Michal</t>
  </si>
  <si>
    <t>TEAM FANFLASH-NUTRIXXION</t>
  </si>
  <si>
    <t>CZE19880828</t>
  </si>
  <si>
    <t>VOBORA Ondřej</t>
  </si>
  <si>
    <t>CZE19900123</t>
  </si>
  <si>
    <t>KLABOUCH Jan</t>
  </si>
  <si>
    <t>CZE19830928</t>
  </si>
  <si>
    <t>RADOLF Tomáš</t>
  </si>
  <si>
    <t>CZE19800416</t>
  </si>
  <si>
    <t>REEH Jiří</t>
  </si>
  <si>
    <t>Sportovní klub MBC SUŠICE</t>
  </si>
  <si>
    <t>Výsledková listina / Result list</t>
  </si>
  <si>
    <t>DNF</t>
  </si>
  <si>
    <t>3, 9, 136</t>
  </si>
  <si>
    <t>7, 38, 62</t>
  </si>
  <si>
    <t>136, 48, 36</t>
  </si>
  <si>
    <t>Průměrná rychlost / Average Speed:  36,90 km/h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</si>
  <si>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</si>
  <si>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</si>
  <si>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</si>
  <si>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</si>
  <si>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</si>
  <si>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</si>
  <si>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</si>
  <si>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</si>
  <si>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</si>
  <si>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</si>
  <si>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</si>
  <si>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</si>
  <si>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</si>
  <si>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</si>
  <si>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</si>
  <si>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</si>
  <si>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</si>
  <si>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</si>
  <si>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</si>
  <si>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</si>
  <si>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</si>
  <si>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</si>
  <si>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DSQ</t>
  </si>
  <si>
    <t>elite</t>
  </si>
  <si>
    <t>moins</t>
  </si>
  <si>
    <t>počet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</si>
</sst>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 tint="0.3499900102615356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5" fillId="33" borderId="0" xfId="0" applyFont="1" applyFill="1" applyAlignment="1">
      <alignment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 horizontal="left"/>
    </xf>
    <xf numFmtId="0" fontId="5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46" applyFont="1" applyFill="1" applyBorder="1" applyAlignment="1">
      <alignment horizontal="right"/>
      <protection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46" applyFont="1" applyFill="1" applyBorder="1" applyAlignment="1">
      <alignment horizontal="left"/>
      <protection/>
    </xf>
    <xf numFmtId="1" fontId="2" fillId="33" borderId="12" xfId="0" applyNumberFormat="1" applyFont="1" applyFill="1" applyBorder="1" applyAlignment="1">
      <alignment horizontal="center"/>
    </xf>
    <xf numFmtId="0" fontId="55" fillId="34" borderId="13" xfId="0" applyFont="1" applyFill="1" applyBorder="1" applyAlignment="1">
      <alignment/>
    </xf>
    <xf numFmtId="0" fontId="55" fillId="34" borderId="13" xfId="0" applyFont="1" applyFill="1" applyBorder="1" applyAlignment="1">
      <alignment wrapText="1"/>
    </xf>
    <xf numFmtId="0" fontId="55" fillId="34" borderId="13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1" fontId="11" fillId="33" borderId="12" xfId="0" applyNumberFormat="1" applyFont="1" applyFill="1" applyBorder="1" applyAlignment="1">
      <alignment horizontal="center"/>
    </xf>
    <xf numFmtId="1" fontId="12" fillId="33" borderId="12" xfId="0" applyNumberFormat="1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21" fontId="3" fillId="0" borderId="10" xfId="0" applyNumberFormat="1" applyFont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left"/>
    </xf>
    <xf numFmtId="21" fontId="2" fillId="36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10" fillId="0" borderId="0" xfId="46" applyFont="1" applyFill="1" applyBorder="1" applyAlignment="1">
      <alignment horizontal="center" vertical="center" wrapText="1"/>
      <protection/>
    </xf>
    <xf numFmtId="0" fontId="8" fillId="0" borderId="0" xfId="46" applyFont="1" applyFill="1" applyBorder="1" applyAlignment="1">
      <alignment horizontal="center"/>
      <protection/>
    </xf>
    <xf numFmtId="0" fontId="57" fillId="0" borderId="0" xfId="46" applyFont="1" applyFill="1" applyBorder="1" applyAlignment="1">
      <alignment horizontal="center" vertical="center" wrapText="1"/>
      <protection/>
    </xf>
    <xf numFmtId="0" fontId="9" fillId="34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lzen 2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="80" zoomScaleNormal="80" zoomScalePageLayoutView="110" workbookViewId="0" topLeftCell="A54">
      <selection activeCell="A77" sqref="A77"/>
    </sheetView>
  </sheetViews>
  <sheetFormatPr defaultColWidth="8.8515625" defaultRowHeight="15"/>
  <cols>
    <col min="1" max="1" width="5.421875" style="0" customWidth="1"/>
    <col min="2" max="2" width="6.421875" style="0" customWidth="1"/>
    <col min="3" max="3" width="14.7109375" style="0" customWidth="1"/>
    <col min="4" max="4" width="22.28125" style="0" customWidth="1"/>
    <col min="5" max="5" width="40.421875" style="0" customWidth="1"/>
    <col min="6" max="6" width="8.421875" style="0" bestFit="1" customWidth="1"/>
    <col min="7" max="7" width="14.8515625" style="0" customWidth="1"/>
    <col min="8" max="8" width="7.8515625" style="31" customWidth="1"/>
    <col min="9" max="9" width="12.8515625" style="0" customWidth="1"/>
    <col min="10" max="10" width="13.00390625" style="0" customWidth="1"/>
  </cols>
  <sheetData>
    <row r="1" spans="1:10" s="10" customFormat="1" ht="26.25" customHeight="1">
      <c r="A1" s="43" t="s">
        <v>101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0" customFormat="1" ht="18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2:10" s="10" customFormat="1" ht="14.25" customHeight="1">
      <c r="B3" s="15"/>
      <c r="D3" s="47" t="s">
        <v>53</v>
      </c>
      <c r="E3" s="47"/>
      <c r="F3" s="47"/>
      <c r="G3" s="47"/>
      <c r="H3" s="47"/>
      <c r="I3" s="32"/>
      <c r="J3" s="19" t="s">
        <v>166</v>
      </c>
    </row>
    <row r="4" spans="1:10" s="10" customFormat="1" ht="12" customHeight="1">
      <c r="A4" s="20" t="s">
        <v>102</v>
      </c>
      <c r="B4" s="15"/>
      <c r="C4" s="14"/>
      <c r="D4" s="14"/>
      <c r="E4" s="13"/>
      <c r="F4" s="12"/>
      <c r="J4" s="19" t="s">
        <v>103</v>
      </c>
    </row>
    <row r="5" spans="1:10" s="10" customFormat="1" ht="21">
      <c r="A5" s="44" t="s">
        <v>183</v>
      </c>
      <c r="B5" s="44"/>
      <c r="C5" s="44"/>
      <c r="D5" s="44"/>
      <c r="E5" s="44"/>
      <c r="F5" s="44"/>
      <c r="G5" s="44"/>
      <c r="H5" s="44"/>
      <c r="I5" s="44"/>
      <c r="J5" s="44"/>
    </row>
    <row r="6" ht="7.5" customHeight="1">
      <c r="J6" s="1"/>
    </row>
    <row r="7" spans="1:22" ht="14.25" customHeight="1">
      <c r="A7" s="18" t="s">
        <v>37</v>
      </c>
      <c r="B7" s="18" t="s">
        <v>36</v>
      </c>
      <c r="C7" s="17" t="s">
        <v>35</v>
      </c>
      <c r="D7" s="18" t="s">
        <v>34</v>
      </c>
      <c r="E7" s="18" t="s">
        <v>33</v>
      </c>
      <c r="F7" s="17" t="s">
        <v>32</v>
      </c>
      <c r="G7" s="17" t="s">
        <v>31</v>
      </c>
      <c r="H7" s="17" t="s">
        <v>69</v>
      </c>
      <c r="I7" s="29" t="s">
        <v>39</v>
      </c>
      <c r="J7" s="16" t="s">
        <v>41</v>
      </c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s="26" customFormat="1" ht="10.5" customHeight="1">
      <c r="A8" s="22" t="s">
        <v>38</v>
      </c>
      <c r="B8" s="23" t="s">
        <v>30</v>
      </c>
      <c r="C8" s="24" t="s">
        <v>29</v>
      </c>
      <c r="D8" s="22" t="s">
        <v>28</v>
      </c>
      <c r="E8" s="22" t="s">
        <v>27</v>
      </c>
      <c r="F8" s="24" t="s">
        <v>26</v>
      </c>
      <c r="G8" s="24" t="s">
        <v>25</v>
      </c>
      <c r="H8" s="24"/>
      <c r="I8" s="30" t="s">
        <v>40</v>
      </c>
      <c r="J8" s="25" t="s">
        <v>42</v>
      </c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2:22" s="10" customFormat="1" ht="6" customHeight="1">
      <c r="B9" s="15"/>
      <c r="C9" s="14"/>
      <c r="D9" s="14"/>
      <c r="E9" s="13"/>
      <c r="F9" s="12"/>
      <c r="J9" s="1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15.75" thickBot="1">
      <c r="A10" s="46" t="s">
        <v>70</v>
      </c>
      <c r="B10" s="46"/>
      <c r="C10" s="46"/>
      <c r="D10" s="46"/>
      <c r="E10" s="46"/>
      <c r="F10" s="46"/>
      <c r="G10" s="46"/>
      <c r="H10" s="46"/>
      <c r="I10" s="46"/>
      <c r="J10" s="46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15">
      <c r="A11" s="35" t="s">
        <v>104</v>
      </c>
      <c r="B11" s="21"/>
      <c r="C11" s="28"/>
      <c r="D11" s="21"/>
      <c r="E11" s="21"/>
      <c r="F11" s="21"/>
      <c r="G11" s="21"/>
      <c r="H11" s="21"/>
      <c r="I11" s="27"/>
      <c r="J11" s="34" t="s">
        <v>188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10" s="31" customFormat="1" ht="15">
      <c r="A12" s="9" t="s">
        <v>189</v>
      </c>
      <c r="B12" s="7">
        <v>3</v>
      </c>
      <c r="C12" s="7" t="s">
        <v>77</v>
      </c>
      <c r="D12" s="42" t="s">
        <v>78</v>
      </c>
      <c r="E12" s="37" t="s">
        <v>71</v>
      </c>
      <c r="F12" s="38">
        <v>15821</v>
      </c>
      <c r="G12" s="8" t="s">
        <v>212</v>
      </c>
      <c r="H12" s="8">
        <v>56</v>
      </c>
      <c r="I12" s="36">
        <v>0.17480324074074075</v>
      </c>
      <c r="J12" s="33">
        <f>I12-$I$12</f>
        <v>0</v>
      </c>
    </row>
    <row r="13" spans="1:10" s="31" customFormat="1" ht="15">
      <c r="A13" s="9" t="s">
        <v>190</v>
      </c>
      <c r="B13" s="7">
        <v>9</v>
      </c>
      <c r="C13" s="7" t="s">
        <v>109</v>
      </c>
      <c r="D13" s="42" t="s">
        <v>110</v>
      </c>
      <c r="E13" s="37" t="s">
        <v>71</v>
      </c>
      <c r="F13" s="38">
        <v>13836</v>
      </c>
      <c r="G13" s="8" t="s">
        <v>212</v>
      </c>
      <c r="H13" s="8">
        <v>142</v>
      </c>
      <c r="I13" s="36"/>
      <c r="J13" s="33"/>
    </row>
    <row r="14" spans="1:10" s="31" customFormat="1" ht="15">
      <c r="A14" s="9" t="s">
        <v>191</v>
      </c>
      <c r="B14" s="7">
        <v>136</v>
      </c>
      <c r="C14" s="7" t="s">
        <v>158</v>
      </c>
      <c r="D14" s="42" t="s">
        <v>159</v>
      </c>
      <c r="E14" s="37" t="s">
        <v>160</v>
      </c>
      <c r="F14" s="38">
        <v>15833</v>
      </c>
      <c r="G14" s="8" t="s">
        <v>212</v>
      </c>
      <c r="H14" s="8">
        <v>95</v>
      </c>
      <c r="I14" s="36">
        <v>0.1766087962962963</v>
      </c>
      <c r="J14" s="33">
        <f>I14-$I$12</f>
        <v>0.0018055555555555602</v>
      </c>
    </row>
    <row r="15" spans="1:10" s="31" customFormat="1" ht="15">
      <c r="A15" s="9" t="s">
        <v>192</v>
      </c>
      <c r="B15" s="7">
        <v>51</v>
      </c>
      <c r="C15" s="7" t="s">
        <v>155</v>
      </c>
      <c r="D15" s="42" t="s">
        <v>156</v>
      </c>
      <c r="E15" s="37" t="s">
        <v>157</v>
      </c>
      <c r="F15" s="38">
        <v>691</v>
      </c>
      <c r="G15" s="8" t="s">
        <v>212</v>
      </c>
      <c r="H15" s="8">
        <v>156</v>
      </c>
      <c r="I15" s="36">
        <v>0.1779861111111111</v>
      </c>
      <c r="J15" s="33">
        <f>I15-$I$12</f>
        <v>0.00318287037037035</v>
      </c>
    </row>
    <row r="16" spans="1:10" s="31" customFormat="1" ht="15">
      <c r="A16" s="9" t="s">
        <v>193</v>
      </c>
      <c r="B16" s="7">
        <v>7</v>
      </c>
      <c r="C16" s="7" t="s">
        <v>86</v>
      </c>
      <c r="D16" s="42" t="s">
        <v>87</v>
      </c>
      <c r="E16" s="37" t="s">
        <v>71</v>
      </c>
      <c r="F16" s="38">
        <v>18583</v>
      </c>
      <c r="G16" s="8" t="s">
        <v>213</v>
      </c>
      <c r="H16" s="8">
        <v>184</v>
      </c>
      <c r="I16" s="36"/>
      <c r="J16" s="33"/>
    </row>
    <row r="17" spans="1:10" s="31" customFormat="1" ht="15">
      <c r="A17" s="9" t="s">
        <v>194</v>
      </c>
      <c r="B17" s="7">
        <v>2</v>
      </c>
      <c r="C17" s="7" t="s">
        <v>89</v>
      </c>
      <c r="D17" s="42" t="s">
        <v>90</v>
      </c>
      <c r="E17" s="37" t="s">
        <v>71</v>
      </c>
      <c r="F17" s="38">
        <v>766</v>
      </c>
      <c r="G17" s="8" t="s">
        <v>212</v>
      </c>
      <c r="H17" s="8">
        <v>72</v>
      </c>
      <c r="I17" s="36"/>
      <c r="J17" s="33"/>
    </row>
    <row r="18" spans="1:10" s="31" customFormat="1" ht="15">
      <c r="A18" s="9" t="s">
        <v>195</v>
      </c>
      <c r="B18" s="7">
        <v>38</v>
      </c>
      <c r="C18" s="7" t="s">
        <v>91</v>
      </c>
      <c r="D18" s="42" t="s">
        <v>92</v>
      </c>
      <c r="E18" s="37" t="s">
        <v>22</v>
      </c>
      <c r="F18" s="38">
        <v>181</v>
      </c>
      <c r="G18" s="8" t="s">
        <v>212</v>
      </c>
      <c r="H18" s="8">
        <v>121</v>
      </c>
      <c r="I18" s="36"/>
      <c r="J18" s="33"/>
    </row>
    <row r="19" spans="1:10" s="31" customFormat="1" ht="15">
      <c r="A19" s="9" t="s">
        <v>196</v>
      </c>
      <c r="B19" s="7">
        <v>42</v>
      </c>
      <c r="C19" s="7" t="s">
        <v>161</v>
      </c>
      <c r="D19" s="42" t="s">
        <v>162</v>
      </c>
      <c r="E19" s="37" t="s">
        <v>22</v>
      </c>
      <c r="F19" s="38">
        <v>16274</v>
      </c>
      <c r="G19" s="8" t="s">
        <v>213</v>
      </c>
      <c r="H19" s="8">
        <v>150</v>
      </c>
      <c r="I19" s="36"/>
      <c r="J19" s="33"/>
    </row>
    <row r="20" spans="1:10" s="31" customFormat="1" ht="15">
      <c r="A20" s="9" t="s">
        <v>197</v>
      </c>
      <c r="B20" s="7">
        <v>62</v>
      </c>
      <c r="C20" s="7" t="s">
        <v>169</v>
      </c>
      <c r="D20" s="42" t="s">
        <v>170</v>
      </c>
      <c r="E20" s="37" t="s">
        <v>125</v>
      </c>
      <c r="F20" s="38">
        <v>1317</v>
      </c>
      <c r="G20" s="8" t="s">
        <v>212</v>
      </c>
      <c r="H20" s="8">
        <v>19</v>
      </c>
      <c r="I20" s="36"/>
      <c r="J20" s="33"/>
    </row>
    <row r="21" spans="1:10" s="31" customFormat="1" ht="15">
      <c r="A21" s="9" t="s">
        <v>198</v>
      </c>
      <c r="B21" s="7">
        <v>6</v>
      </c>
      <c r="C21" s="7" t="s">
        <v>105</v>
      </c>
      <c r="D21" s="42" t="s">
        <v>106</v>
      </c>
      <c r="E21" s="37" t="s">
        <v>71</v>
      </c>
      <c r="F21" s="38">
        <v>3470</v>
      </c>
      <c r="G21" s="8" t="s">
        <v>213</v>
      </c>
      <c r="H21" s="8">
        <v>147</v>
      </c>
      <c r="I21" s="36"/>
      <c r="J21" s="33"/>
    </row>
    <row r="22" spans="1:10" s="31" customFormat="1" ht="15">
      <c r="A22" s="9" t="s">
        <v>199</v>
      </c>
      <c r="B22" s="7">
        <v>98</v>
      </c>
      <c r="C22" s="7" t="s">
        <v>164</v>
      </c>
      <c r="D22" s="42" t="s">
        <v>163</v>
      </c>
      <c r="E22" s="37" t="s">
        <v>147</v>
      </c>
      <c r="F22" s="38" t="s">
        <v>165</v>
      </c>
      <c r="G22" s="8" t="s">
        <v>213</v>
      </c>
      <c r="H22" s="8">
        <v>125</v>
      </c>
      <c r="I22" s="36"/>
      <c r="J22" s="33"/>
    </row>
    <row r="23" spans="1:10" s="31" customFormat="1" ht="15">
      <c r="A23" s="9" t="s">
        <v>200</v>
      </c>
      <c r="B23" s="7">
        <v>114</v>
      </c>
      <c r="C23" s="7" t="s">
        <v>178</v>
      </c>
      <c r="D23" s="42" t="s">
        <v>179</v>
      </c>
      <c r="E23" s="37" t="s">
        <v>173</v>
      </c>
      <c r="F23" s="38">
        <v>1840</v>
      </c>
      <c r="G23" s="8" t="s">
        <v>212</v>
      </c>
      <c r="H23" s="8">
        <v>177</v>
      </c>
      <c r="I23" s="36"/>
      <c r="J23" s="33"/>
    </row>
    <row r="24" spans="1:10" s="31" customFormat="1" ht="15">
      <c r="A24" s="9" t="s">
        <v>201</v>
      </c>
      <c r="B24" s="7">
        <v>100</v>
      </c>
      <c r="C24" s="7" t="s">
        <v>6</v>
      </c>
      <c r="D24" s="42" t="s">
        <v>7</v>
      </c>
      <c r="E24" s="37" t="s">
        <v>44</v>
      </c>
      <c r="F24" s="38">
        <v>18203</v>
      </c>
      <c r="G24" s="8" t="s">
        <v>213</v>
      </c>
      <c r="H24" s="8">
        <v>57</v>
      </c>
      <c r="I24" s="36"/>
      <c r="J24" s="33"/>
    </row>
    <row r="25" spans="1:10" s="31" customFormat="1" ht="15">
      <c r="A25" s="9" t="s">
        <v>202</v>
      </c>
      <c r="B25" s="7">
        <v>76</v>
      </c>
      <c r="C25" s="7" t="s">
        <v>12</v>
      </c>
      <c r="D25" s="42" t="s">
        <v>13</v>
      </c>
      <c r="E25" s="37" t="s">
        <v>23</v>
      </c>
      <c r="F25" s="38">
        <v>17476</v>
      </c>
      <c r="G25" s="8" t="s">
        <v>213</v>
      </c>
      <c r="H25" s="8">
        <v>28</v>
      </c>
      <c r="I25" s="36"/>
      <c r="J25" s="33"/>
    </row>
    <row r="26" spans="1:10" s="31" customFormat="1" ht="15">
      <c r="A26" s="9" t="s">
        <v>203</v>
      </c>
      <c r="B26" s="7">
        <v>49</v>
      </c>
      <c r="C26" s="7" t="s">
        <v>4</v>
      </c>
      <c r="D26" s="42" t="s">
        <v>5</v>
      </c>
      <c r="E26" s="37" t="s">
        <v>43</v>
      </c>
      <c r="F26" s="38">
        <v>1222</v>
      </c>
      <c r="G26" s="8" t="s">
        <v>213</v>
      </c>
      <c r="H26" s="8">
        <v>55</v>
      </c>
      <c r="I26" s="36">
        <v>0.18302083333333333</v>
      </c>
      <c r="J26" s="33">
        <f>I26-$I$12</f>
        <v>0.008217592592592582</v>
      </c>
    </row>
    <row r="27" spans="1:10" s="31" customFormat="1" ht="15">
      <c r="A27" s="9" t="s">
        <v>204</v>
      </c>
      <c r="B27" s="7">
        <v>48</v>
      </c>
      <c r="C27" s="7" t="s">
        <v>2</v>
      </c>
      <c r="D27" s="42" t="s">
        <v>3</v>
      </c>
      <c r="E27" s="37" t="s">
        <v>43</v>
      </c>
      <c r="F27" s="38">
        <v>15853</v>
      </c>
      <c r="G27" s="8" t="s">
        <v>213</v>
      </c>
      <c r="H27" s="8">
        <v>34</v>
      </c>
      <c r="I27" s="36"/>
      <c r="J27" s="33"/>
    </row>
    <row r="28" spans="1:10" s="31" customFormat="1" ht="15">
      <c r="A28" s="9" t="s">
        <v>205</v>
      </c>
      <c r="B28" s="7">
        <v>36</v>
      </c>
      <c r="C28" s="7" t="s">
        <v>119</v>
      </c>
      <c r="D28" s="42" t="s">
        <v>120</v>
      </c>
      <c r="E28" s="37" t="s">
        <v>22</v>
      </c>
      <c r="F28" s="38">
        <v>15816</v>
      </c>
      <c r="G28" s="8" t="s">
        <v>212</v>
      </c>
      <c r="H28" s="8">
        <v>139</v>
      </c>
      <c r="I28" s="36">
        <v>0.18405092592592595</v>
      </c>
      <c r="J28" s="33">
        <f>I28-$I$12</f>
        <v>0.009247685185185206</v>
      </c>
    </row>
    <row r="29" spans="1:10" s="31" customFormat="1" ht="15">
      <c r="A29" s="9" t="s">
        <v>206</v>
      </c>
      <c r="B29" s="7">
        <v>132</v>
      </c>
      <c r="C29" s="7" t="s">
        <v>83</v>
      </c>
      <c r="D29" s="42" t="s">
        <v>84</v>
      </c>
      <c r="E29" s="37" t="s">
        <v>85</v>
      </c>
      <c r="F29" s="38">
        <v>17781</v>
      </c>
      <c r="G29" s="8" t="s">
        <v>213</v>
      </c>
      <c r="H29" s="8">
        <v>48</v>
      </c>
      <c r="I29" s="36"/>
      <c r="J29" s="33"/>
    </row>
    <row r="30" spans="1:10" s="31" customFormat="1" ht="15">
      <c r="A30" s="9" t="s">
        <v>207</v>
      </c>
      <c r="B30" s="7">
        <v>74</v>
      </c>
      <c r="C30" s="7" t="s">
        <v>50</v>
      </c>
      <c r="D30" s="42" t="s">
        <v>51</v>
      </c>
      <c r="E30" s="37" t="s">
        <v>23</v>
      </c>
      <c r="F30" s="38">
        <v>17469</v>
      </c>
      <c r="G30" s="8" t="s">
        <v>213</v>
      </c>
      <c r="H30" s="8">
        <v>143</v>
      </c>
      <c r="I30" s="36"/>
      <c r="J30" s="33"/>
    </row>
    <row r="31" spans="1:10" s="31" customFormat="1" ht="15">
      <c r="A31" s="9" t="s">
        <v>208</v>
      </c>
      <c r="B31" s="7">
        <v>8</v>
      </c>
      <c r="C31" s="7" t="s">
        <v>107</v>
      </c>
      <c r="D31" s="42" t="s">
        <v>108</v>
      </c>
      <c r="E31" s="37" t="s">
        <v>71</v>
      </c>
      <c r="F31" s="38">
        <v>18304</v>
      </c>
      <c r="G31" s="8" t="s">
        <v>213</v>
      </c>
      <c r="H31" s="8">
        <v>148</v>
      </c>
      <c r="I31" s="36"/>
      <c r="J31" s="33"/>
    </row>
    <row r="32" spans="1:10" s="31" customFormat="1" ht="15">
      <c r="A32" s="9" t="s">
        <v>209</v>
      </c>
      <c r="B32" s="7">
        <v>72</v>
      </c>
      <c r="C32" s="7" t="s">
        <v>10</v>
      </c>
      <c r="D32" s="42" t="s">
        <v>11</v>
      </c>
      <c r="E32" s="37" t="s">
        <v>23</v>
      </c>
      <c r="F32" s="38">
        <v>1998</v>
      </c>
      <c r="G32" s="8" t="s">
        <v>213</v>
      </c>
      <c r="H32" s="8">
        <v>117</v>
      </c>
      <c r="I32" s="36">
        <v>0.18417824074074074</v>
      </c>
      <c r="J32" s="33">
        <f>I32-$I$12</f>
        <v>0.009374999999999994</v>
      </c>
    </row>
    <row r="33" spans="1:10" s="31" customFormat="1" ht="15">
      <c r="A33" s="9" t="s">
        <v>210</v>
      </c>
      <c r="B33" s="7">
        <v>47</v>
      </c>
      <c r="C33" s="7" t="s">
        <v>64</v>
      </c>
      <c r="D33" s="42" t="s">
        <v>65</v>
      </c>
      <c r="E33" s="37" t="s">
        <v>43</v>
      </c>
      <c r="F33" s="38">
        <v>409</v>
      </c>
      <c r="G33" s="8" t="s">
        <v>213</v>
      </c>
      <c r="H33" s="8">
        <v>113</v>
      </c>
      <c r="I33" s="36">
        <v>0.18768518518518518</v>
      </c>
      <c r="J33" s="33">
        <f>I33-$I$12</f>
        <v>0.012881944444444432</v>
      </c>
    </row>
    <row r="34" spans="1:10" s="31" customFormat="1" ht="15">
      <c r="A34" s="9"/>
      <c r="B34" s="7">
        <v>113</v>
      </c>
      <c r="C34" s="7" t="s">
        <v>171</v>
      </c>
      <c r="D34" s="42" t="s">
        <v>172</v>
      </c>
      <c r="E34" s="37" t="s">
        <v>173</v>
      </c>
      <c r="F34" s="38">
        <v>15818</v>
      </c>
      <c r="G34" s="8" t="s">
        <v>212</v>
      </c>
      <c r="H34" s="8">
        <v>16</v>
      </c>
      <c r="I34" s="36" t="s">
        <v>211</v>
      </c>
      <c r="J34" s="33"/>
    </row>
    <row r="35" spans="1:10" s="31" customFormat="1" ht="15">
      <c r="A35" s="9"/>
      <c r="B35" s="7">
        <v>1</v>
      </c>
      <c r="C35" s="7" t="s">
        <v>93</v>
      </c>
      <c r="D35" s="42" t="s">
        <v>94</v>
      </c>
      <c r="E35" s="37" t="s">
        <v>71</v>
      </c>
      <c r="F35" s="38">
        <v>15762</v>
      </c>
      <c r="G35" s="8" t="s">
        <v>212</v>
      </c>
      <c r="H35" s="8">
        <v>80</v>
      </c>
      <c r="I35" s="36" t="s">
        <v>184</v>
      </c>
      <c r="J35" s="33"/>
    </row>
    <row r="36" spans="1:10" s="31" customFormat="1" ht="15">
      <c r="A36" s="9"/>
      <c r="B36" s="7">
        <v>10</v>
      </c>
      <c r="C36" s="7" t="s">
        <v>111</v>
      </c>
      <c r="D36" s="42" t="s">
        <v>112</v>
      </c>
      <c r="E36" s="37" t="s">
        <v>71</v>
      </c>
      <c r="F36" s="38">
        <v>78217887</v>
      </c>
      <c r="G36" s="8" t="s">
        <v>212</v>
      </c>
      <c r="H36" s="8">
        <v>130</v>
      </c>
      <c r="I36" s="36" t="s">
        <v>184</v>
      </c>
      <c r="J36" s="33"/>
    </row>
    <row r="37" spans="1:10" s="31" customFormat="1" ht="15">
      <c r="A37" s="9"/>
      <c r="B37" s="7">
        <v>11</v>
      </c>
      <c r="C37" s="7" t="s">
        <v>95</v>
      </c>
      <c r="D37" s="42" t="s">
        <v>96</v>
      </c>
      <c r="E37" s="37" t="s">
        <v>71</v>
      </c>
      <c r="F37" s="38">
        <v>137798</v>
      </c>
      <c r="G37" s="8" t="s">
        <v>213</v>
      </c>
      <c r="H37" s="8">
        <v>14</v>
      </c>
      <c r="I37" s="36" t="s">
        <v>184</v>
      </c>
      <c r="J37" s="33"/>
    </row>
    <row r="38" spans="1:10" s="31" customFormat="1" ht="15">
      <c r="A38" s="9"/>
      <c r="B38" s="7">
        <v>24</v>
      </c>
      <c r="C38" s="7" t="s">
        <v>140</v>
      </c>
      <c r="D38" s="42" t="s">
        <v>141</v>
      </c>
      <c r="E38" s="37" t="s">
        <v>125</v>
      </c>
      <c r="F38" s="38">
        <v>17537</v>
      </c>
      <c r="G38" s="8" t="s">
        <v>212</v>
      </c>
      <c r="H38" s="8">
        <v>20</v>
      </c>
      <c r="I38" s="36" t="s">
        <v>184</v>
      </c>
      <c r="J38" s="33"/>
    </row>
    <row r="39" spans="1:10" s="31" customFormat="1" ht="15">
      <c r="A39" s="9"/>
      <c r="B39" s="7">
        <v>25</v>
      </c>
      <c r="C39" s="7" t="s">
        <v>142</v>
      </c>
      <c r="D39" s="42" t="s">
        <v>143</v>
      </c>
      <c r="E39" s="37" t="s">
        <v>144</v>
      </c>
      <c r="F39" s="38">
        <v>13230</v>
      </c>
      <c r="G39" s="8"/>
      <c r="H39" s="8">
        <v>154</v>
      </c>
      <c r="I39" s="36" t="s">
        <v>184</v>
      </c>
      <c r="J39" s="33"/>
    </row>
    <row r="40" spans="1:10" s="31" customFormat="1" ht="15">
      <c r="A40" s="9"/>
      <c r="B40" s="7">
        <v>30</v>
      </c>
      <c r="C40" s="7" t="s">
        <v>14</v>
      </c>
      <c r="D40" s="42" t="s">
        <v>15</v>
      </c>
      <c r="E40" s="37" t="s">
        <v>22</v>
      </c>
      <c r="F40" s="38">
        <v>4976</v>
      </c>
      <c r="G40" s="8" t="s">
        <v>213</v>
      </c>
      <c r="H40" s="8">
        <v>46</v>
      </c>
      <c r="I40" s="36" t="s">
        <v>184</v>
      </c>
      <c r="J40" s="33"/>
    </row>
    <row r="41" spans="1:10" s="31" customFormat="1" ht="15">
      <c r="A41" s="9"/>
      <c r="B41" s="7">
        <v>31</v>
      </c>
      <c r="C41" s="7" t="s">
        <v>113</v>
      </c>
      <c r="D41" s="42" t="s">
        <v>114</v>
      </c>
      <c r="E41" s="37" t="s">
        <v>22</v>
      </c>
      <c r="F41" s="38">
        <v>397</v>
      </c>
      <c r="G41" s="8" t="s">
        <v>212</v>
      </c>
      <c r="H41" s="8">
        <v>104</v>
      </c>
      <c r="I41" s="36" t="s">
        <v>184</v>
      </c>
      <c r="J41" s="33"/>
    </row>
    <row r="42" spans="1:10" s="31" customFormat="1" ht="15">
      <c r="A42" s="9"/>
      <c r="B42" s="7">
        <v>32</v>
      </c>
      <c r="C42" s="7" t="s">
        <v>75</v>
      </c>
      <c r="D42" s="42" t="s">
        <v>76</v>
      </c>
      <c r="E42" s="37" t="s">
        <v>44</v>
      </c>
      <c r="F42" s="38">
        <v>15228</v>
      </c>
      <c r="G42" s="8" t="s">
        <v>213</v>
      </c>
      <c r="H42" s="8">
        <v>145</v>
      </c>
      <c r="I42" s="36" t="s">
        <v>184</v>
      </c>
      <c r="J42" s="33"/>
    </row>
    <row r="43" spans="1:10" s="31" customFormat="1" ht="15">
      <c r="A43" s="9"/>
      <c r="B43" s="7">
        <v>33</v>
      </c>
      <c r="C43" s="7" t="s">
        <v>115</v>
      </c>
      <c r="D43" s="42" t="s">
        <v>116</v>
      </c>
      <c r="E43" s="37" t="s">
        <v>22</v>
      </c>
      <c r="F43" s="38">
        <v>4519</v>
      </c>
      <c r="G43" s="8" t="s">
        <v>212</v>
      </c>
      <c r="H43" s="8">
        <v>13</v>
      </c>
      <c r="I43" s="36" t="s">
        <v>184</v>
      </c>
      <c r="J43" s="33"/>
    </row>
    <row r="44" spans="1:10" s="31" customFormat="1" ht="15">
      <c r="A44" s="9"/>
      <c r="B44" s="7">
        <v>34</v>
      </c>
      <c r="C44" s="7" t="s">
        <v>16</v>
      </c>
      <c r="D44" s="42" t="s">
        <v>17</v>
      </c>
      <c r="E44" s="37" t="s">
        <v>22</v>
      </c>
      <c r="F44" s="38">
        <v>8872</v>
      </c>
      <c r="G44" s="8" t="s">
        <v>213</v>
      </c>
      <c r="H44" s="8">
        <v>120</v>
      </c>
      <c r="I44" s="36" t="s">
        <v>184</v>
      </c>
      <c r="J44" s="33"/>
    </row>
    <row r="45" spans="1:10" s="31" customFormat="1" ht="15">
      <c r="A45" s="9"/>
      <c r="B45" s="7">
        <v>35</v>
      </c>
      <c r="C45" s="7" t="s">
        <v>117</v>
      </c>
      <c r="D45" s="42" t="s">
        <v>118</v>
      </c>
      <c r="E45" s="37" t="s">
        <v>22</v>
      </c>
      <c r="F45" s="38">
        <v>14238</v>
      </c>
      <c r="G45" s="8" t="s">
        <v>212</v>
      </c>
      <c r="H45" s="8">
        <v>77</v>
      </c>
      <c r="I45" s="36" t="s">
        <v>184</v>
      </c>
      <c r="J45" s="33"/>
    </row>
    <row r="46" spans="1:10" s="31" customFormat="1" ht="15">
      <c r="A46" s="9"/>
      <c r="B46" s="7">
        <v>39</v>
      </c>
      <c r="C46" s="7" t="s">
        <v>18</v>
      </c>
      <c r="D46" s="42" t="s">
        <v>19</v>
      </c>
      <c r="E46" s="37" t="s">
        <v>22</v>
      </c>
      <c r="F46" s="38">
        <v>11632</v>
      </c>
      <c r="G46" s="8" t="s">
        <v>213</v>
      </c>
      <c r="H46" s="8">
        <v>11</v>
      </c>
      <c r="I46" s="36" t="s">
        <v>184</v>
      </c>
      <c r="J46" s="33"/>
    </row>
    <row r="47" spans="1:10" s="31" customFormat="1" ht="15">
      <c r="A47" s="9"/>
      <c r="B47" s="7">
        <v>40</v>
      </c>
      <c r="C47" s="7" t="s">
        <v>121</v>
      </c>
      <c r="D47" s="42" t="s">
        <v>122</v>
      </c>
      <c r="E47" s="37" t="s">
        <v>22</v>
      </c>
      <c r="F47" s="38">
        <v>986</v>
      </c>
      <c r="G47" s="8" t="s">
        <v>212</v>
      </c>
      <c r="H47" s="8">
        <v>126</v>
      </c>
      <c r="I47" s="36" t="s">
        <v>184</v>
      </c>
      <c r="J47" s="33"/>
    </row>
    <row r="48" spans="1:10" s="31" customFormat="1" ht="15">
      <c r="A48" s="9"/>
      <c r="B48" s="7">
        <v>43</v>
      </c>
      <c r="C48" s="7" t="s">
        <v>20</v>
      </c>
      <c r="D48" s="42" t="s">
        <v>21</v>
      </c>
      <c r="E48" s="37" t="s">
        <v>22</v>
      </c>
      <c r="F48" s="38">
        <v>17642</v>
      </c>
      <c r="G48" s="8" t="s">
        <v>213</v>
      </c>
      <c r="H48" s="8">
        <v>6</v>
      </c>
      <c r="I48" s="36" t="s">
        <v>184</v>
      </c>
      <c r="J48" s="33"/>
    </row>
    <row r="49" spans="1:10" s="31" customFormat="1" ht="15">
      <c r="A49" s="9"/>
      <c r="B49" s="7">
        <v>46</v>
      </c>
      <c r="C49" s="7" t="s">
        <v>0</v>
      </c>
      <c r="D49" s="42" t="s">
        <v>1</v>
      </c>
      <c r="E49" s="37" t="s">
        <v>43</v>
      </c>
      <c r="F49" s="38">
        <v>3472</v>
      </c>
      <c r="G49" s="8" t="s">
        <v>213</v>
      </c>
      <c r="H49" s="8">
        <v>65</v>
      </c>
      <c r="I49" s="36" t="s">
        <v>184</v>
      </c>
      <c r="J49" s="33"/>
    </row>
    <row r="50" spans="1:10" s="31" customFormat="1" ht="15">
      <c r="A50" s="9"/>
      <c r="B50" s="7">
        <v>53</v>
      </c>
      <c r="C50" s="7" t="s">
        <v>72</v>
      </c>
      <c r="D50" s="42" t="s">
        <v>73</v>
      </c>
      <c r="E50" s="37" t="s">
        <v>74</v>
      </c>
      <c r="F50" s="38">
        <v>11973</v>
      </c>
      <c r="G50" s="8" t="s">
        <v>213</v>
      </c>
      <c r="H50" s="8">
        <v>49</v>
      </c>
      <c r="I50" s="36" t="s">
        <v>184</v>
      </c>
      <c r="J50" s="33"/>
    </row>
    <row r="51" spans="1:10" s="31" customFormat="1" ht="15">
      <c r="A51" s="9"/>
      <c r="B51" s="7">
        <v>54</v>
      </c>
      <c r="C51" s="7" t="s">
        <v>145</v>
      </c>
      <c r="D51" s="42" t="s">
        <v>146</v>
      </c>
      <c r="E51" s="37" t="s">
        <v>147</v>
      </c>
      <c r="F51" s="38" t="s">
        <v>148</v>
      </c>
      <c r="G51" s="8" t="s">
        <v>212</v>
      </c>
      <c r="H51" s="8">
        <v>58</v>
      </c>
      <c r="I51" s="36" t="s">
        <v>184</v>
      </c>
      <c r="J51" s="33"/>
    </row>
    <row r="52" spans="1:10" s="31" customFormat="1" ht="15">
      <c r="A52" s="9"/>
      <c r="B52" s="7">
        <v>55</v>
      </c>
      <c r="C52" s="7" t="s">
        <v>123</v>
      </c>
      <c r="D52" s="42" t="s">
        <v>124</v>
      </c>
      <c r="E52" s="37" t="s">
        <v>125</v>
      </c>
      <c r="F52" s="38">
        <v>2119</v>
      </c>
      <c r="G52" s="8" t="s">
        <v>212</v>
      </c>
      <c r="H52" s="8">
        <v>87</v>
      </c>
      <c r="I52" s="36" t="s">
        <v>184</v>
      </c>
      <c r="J52" s="33"/>
    </row>
    <row r="53" spans="1:10" s="31" customFormat="1" ht="15">
      <c r="A53" s="9"/>
      <c r="B53" s="7">
        <v>60</v>
      </c>
      <c r="C53" s="7" t="s">
        <v>126</v>
      </c>
      <c r="D53" s="42" t="s">
        <v>127</v>
      </c>
      <c r="E53" s="37" t="s">
        <v>125</v>
      </c>
      <c r="F53" s="38">
        <v>1447</v>
      </c>
      <c r="G53" s="8" t="s">
        <v>212</v>
      </c>
      <c r="H53" s="8">
        <v>45</v>
      </c>
      <c r="I53" s="36" t="s">
        <v>184</v>
      </c>
      <c r="J53" s="33"/>
    </row>
    <row r="54" spans="1:10" s="31" customFormat="1" ht="15">
      <c r="A54" s="9"/>
      <c r="B54" s="7">
        <v>61</v>
      </c>
      <c r="C54" s="7" t="s">
        <v>167</v>
      </c>
      <c r="D54" s="42" t="s">
        <v>168</v>
      </c>
      <c r="E54" s="37" t="s">
        <v>125</v>
      </c>
      <c r="F54" s="38">
        <v>18941</v>
      </c>
      <c r="G54" s="8" t="s">
        <v>213</v>
      </c>
      <c r="H54" s="8">
        <v>69</v>
      </c>
      <c r="I54" s="36" t="s">
        <v>184</v>
      </c>
      <c r="J54" s="33"/>
    </row>
    <row r="55" spans="1:10" s="31" customFormat="1" ht="15">
      <c r="A55" s="9"/>
      <c r="B55" s="7">
        <v>71</v>
      </c>
      <c r="C55" s="7" t="s">
        <v>8</v>
      </c>
      <c r="D55" s="42" t="s">
        <v>9</v>
      </c>
      <c r="E55" s="37" t="s">
        <v>23</v>
      </c>
      <c r="F55" s="38">
        <v>18115</v>
      </c>
      <c r="G55" s="8" t="s">
        <v>213</v>
      </c>
      <c r="H55" s="8">
        <v>84</v>
      </c>
      <c r="I55" s="36" t="s">
        <v>184</v>
      </c>
      <c r="J55" s="33"/>
    </row>
    <row r="56" spans="1:10" s="31" customFormat="1" ht="15">
      <c r="A56" s="9"/>
      <c r="B56" s="7">
        <v>73</v>
      </c>
      <c r="C56" s="7" t="s">
        <v>128</v>
      </c>
      <c r="D56" s="42" t="s">
        <v>129</v>
      </c>
      <c r="E56" s="37" t="s">
        <v>23</v>
      </c>
      <c r="F56" s="38">
        <v>18595</v>
      </c>
      <c r="G56" s="8" t="s">
        <v>213</v>
      </c>
      <c r="H56" s="8">
        <v>81</v>
      </c>
      <c r="I56" s="36" t="s">
        <v>184</v>
      </c>
      <c r="J56" s="33"/>
    </row>
    <row r="57" spans="1:10" s="31" customFormat="1" ht="15">
      <c r="A57" s="9"/>
      <c r="B57" s="7">
        <v>82</v>
      </c>
      <c r="C57" s="7" t="s">
        <v>130</v>
      </c>
      <c r="D57" s="42" t="s">
        <v>131</v>
      </c>
      <c r="E57" s="37" t="s">
        <v>45</v>
      </c>
      <c r="F57" s="38">
        <v>8707</v>
      </c>
      <c r="G57" s="8" t="s">
        <v>213</v>
      </c>
      <c r="H57" s="8">
        <v>71</v>
      </c>
      <c r="I57" s="36" t="s">
        <v>184</v>
      </c>
      <c r="J57" s="33"/>
    </row>
    <row r="58" spans="1:10" s="31" customFormat="1" ht="15">
      <c r="A58" s="9"/>
      <c r="B58" s="7">
        <v>83</v>
      </c>
      <c r="C58" s="7" t="s">
        <v>46</v>
      </c>
      <c r="D58" s="42" t="s">
        <v>47</v>
      </c>
      <c r="E58" s="37" t="s">
        <v>45</v>
      </c>
      <c r="F58" s="38">
        <v>12923</v>
      </c>
      <c r="G58" s="8" t="s">
        <v>213</v>
      </c>
      <c r="H58" s="8">
        <v>2</v>
      </c>
      <c r="I58" s="36" t="s">
        <v>184</v>
      </c>
      <c r="J58" s="33"/>
    </row>
    <row r="59" spans="1:10" s="31" customFormat="1" ht="15">
      <c r="A59" s="9"/>
      <c r="B59" s="7">
        <v>84</v>
      </c>
      <c r="C59" s="7" t="s">
        <v>132</v>
      </c>
      <c r="D59" s="42" t="s">
        <v>133</v>
      </c>
      <c r="E59" s="37" t="s">
        <v>45</v>
      </c>
      <c r="F59" s="38">
        <v>1495</v>
      </c>
      <c r="G59" s="8" t="s">
        <v>213</v>
      </c>
      <c r="H59" s="8">
        <v>38</v>
      </c>
      <c r="I59" s="36" t="s">
        <v>184</v>
      </c>
      <c r="J59" s="33"/>
    </row>
    <row r="60" spans="1:10" s="31" customFormat="1" ht="15">
      <c r="A60" s="9"/>
      <c r="B60" s="7">
        <v>94</v>
      </c>
      <c r="C60" s="7" t="s">
        <v>152</v>
      </c>
      <c r="D60" s="42" t="s">
        <v>153</v>
      </c>
      <c r="E60" s="37" t="s">
        <v>147</v>
      </c>
      <c r="F60" s="38" t="s">
        <v>154</v>
      </c>
      <c r="G60" s="8" t="s">
        <v>213</v>
      </c>
      <c r="H60" s="8">
        <v>123</v>
      </c>
      <c r="I60" s="36" t="s">
        <v>184</v>
      </c>
      <c r="J60" s="33"/>
    </row>
    <row r="61" spans="1:10" s="31" customFormat="1" ht="15">
      <c r="A61" s="9"/>
      <c r="B61" s="7">
        <v>96</v>
      </c>
      <c r="C61" s="7" t="s">
        <v>149</v>
      </c>
      <c r="D61" s="42" t="s">
        <v>150</v>
      </c>
      <c r="E61" s="37" t="s">
        <v>147</v>
      </c>
      <c r="F61" s="38" t="s">
        <v>151</v>
      </c>
      <c r="G61" s="8" t="s">
        <v>213</v>
      </c>
      <c r="H61" s="8">
        <v>122</v>
      </c>
      <c r="I61" s="36" t="s">
        <v>184</v>
      </c>
      <c r="J61" s="33"/>
    </row>
    <row r="62" spans="1:10" s="31" customFormat="1" ht="15">
      <c r="A62" s="9"/>
      <c r="B62" s="7">
        <v>97</v>
      </c>
      <c r="C62" s="7" t="s">
        <v>134</v>
      </c>
      <c r="D62" s="42" t="s">
        <v>135</v>
      </c>
      <c r="E62" s="37" t="s">
        <v>136</v>
      </c>
      <c r="F62" s="38">
        <v>9611</v>
      </c>
      <c r="G62" s="8" t="s">
        <v>213</v>
      </c>
      <c r="H62" s="8">
        <v>118</v>
      </c>
      <c r="I62" s="36" t="s">
        <v>184</v>
      </c>
      <c r="J62" s="33"/>
    </row>
    <row r="63" spans="1:10" s="31" customFormat="1" ht="15">
      <c r="A63" s="9"/>
      <c r="B63" s="7">
        <v>99</v>
      </c>
      <c r="C63" s="7" t="s">
        <v>59</v>
      </c>
      <c r="D63" s="42" t="s">
        <v>60</v>
      </c>
      <c r="E63" s="37" t="s">
        <v>23</v>
      </c>
      <c r="F63" s="38">
        <v>405</v>
      </c>
      <c r="G63" s="8" t="s">
        <v>212</v>
      </c>
      <c r="H63" s="8">
        <v>85</v>
      </c>
      <c r="I63" s="36" t="s">
        <v>184</v>
      </c>
      <c r="J63" s="33"/>
    </row>
    <row r="64" spans="1:10" s="31" customFormat="1" ht="15">
      <c r="A64" s="9"/>
      <c r="B64" s="7">
        <v>102</v>
      </c>
      <c r="C64" s="7" t="s">
        <v>48</v>
      </c>
      <c r="D64" s="42" t="s">
        <v>49</v>
      </c>
      <c r="E64" s="37" t="s">
        <v>44</v>
      </c>
      <c r="F64" s="38">
        <v>18946</v>
      </c>
      <c r="G64" s="8" t="s">
        <v>213</v>
      </c>
      <c r="H64" s="8">
        <v>24</v>
      </c>
      <c r="I64" s="36" t="s">
        <v>184</v>
      </c>
      <c r="J64" s="33"/>
    </row>
    <row r="65" spans="1:10" s="31" customFormat="1" ht="15">
      <c r="A65" s="9"/>
      <c r="B65" s="7">
        <v>103</v>
      </c>
      <c r="C65" s="7" t="s">
        <v>54</v>
      </c>
      <c r="D65" s="42" t="s">
        <v>55</v>
      </c>
      <c r="E65" s="37" t="s">
        <v>44</v>
      </c>
      <c r="F65" s="38">
        <v>10080</v>
      </c>
      <c r="G65" s="8" t="s">
        <v>213</v>
      </c>
      <c r="H65" s="8">
        <v>99</v>
      </c>
      <c r="I65" s="36" t="s">
        <v>184</v>
      </c>
      <c r="J65" s="33"/>
    </row>
    <row r="66" spans="1:10" s="31" customFormat="1" ht="15">
      <c r="A66" s="9"/>
      <c r="B66" s="7">
        <v>104</v>
      </c>
      <c r="C66" s="7" t="s">
        <v>79</v>
      </c>
      <c r="D66" s="42" t="s">
        <v>80</v>
      </c>
      <c r="E66" s="37" t="s">
        <v>52</v>
      </c>
      <c r="F66" s="38">
        <v>1256</v>
      </c>
      <c r="G66" s="8" t="s">
        <v>212</v>
      </c>
      <c r="H66" s="8">
        <v>108</v>
      </c>
      <c r="I66" s="36" t="s">
        <v>184</v>
      </c>
      <c r="J66" s="33"/>
    </row>
    <row r="67" spans="1:10" s="31" customFormat="1" ht="15">
      <c r="A67" s="9"/>
      <c r="B67" s="7">
        <v>111</v>
      </c>
      <c r="C67" s="7" t="s">
        <v>174</v>
      </c>
      <c r="D67" s="42" t="s">
        <v>175</v>
      </c>
      <c r="E67" s="37" t="s">
        <v>173</v>
      </c>
      <c r="F67" s="38">
        <v>6595</v>
      </c>
      <c r="G67" s="8" t="s">
        <v>212</v>
      </c>
      <c r="H67" s="8">
        <v>174</v>
      </c>
      <c r="I67" s="36" t="s">
        <v>184</v>
      </c>
      <c r="J67" s="33"/>
    </row>
    <row r="68" spans="1:10" s="31" customFormat="1" ht="15">
      <c r="A68" s="9"/>
      <c r="B68" s="7">
        <v>112</v>
      </c>
      <c r="C68" s="7" t="s">
        <v>176</v>
      </c>
      <c r="D68" s="42" t="s">
        <v>177</v>
      </c>
      <c r="E68" s="37" t="s">
        <v>173</v>
      </c>
      <c r="F68" s="38">
        <v>16530</v>
      </c>
      <c r="G68" s="8" t="s">
        <v>213</v>
      </c>
      <c r="H68" s="8">
        <v>112</v>
      </c>
      <c r="I68" s="36" t="s">
        <v>184</v>
      </c>
      <c r="J68" s="33"/>
    </row>
    <row r="69" spans="1:10" s="31" customFormat="1" ht="15">
      <c r="A69" s="9"/>
      <c r="B69" s="7">
        <v>116</v>
      </c>
      <c r="C69" s="7" t="s">
        <v>61</v>
      </c>
      <c r="D69" s="42" t="s">
        <v>88</v>
      </c>
      <c r="E69" s="37" t="s">
        <v>58</v>
      </c>
      <c r="F69" s="38">
        <v>18790</v>
      </c>
      <c r="G69" s="8" t="s">
        <v>212</v>
      </c>
      <c r="H69" s="8">
        <v>93</v>
      </c>
      <c r="I69" s="36" t="s">
        <v>184</v>
      </c>
      <c r="J69" s="33"/>
    </row>
    <row r="70" spans="1:10" s="31" customFormat="1" ht="15">
      <c r="A70" s="9"/>
      <c r="B70" s="7">
        <v>117</v>
      </c>
      <c r="C70" s="7" t="s">
        <v>81</v>
      </c>
      <c r="D70" s="42" t="s">
        <v>82</v>
      </c>
      <c r="E70" s="37" t="s">
        <v>58</v>
      </c>
      <c r="F70" s="38">
        <v>11457</v>
      </c>
      <c r="G70" s="8" t="s">
        <v>213</v>
      </c>
      <c r="H70" s="8">
        <v>78</v>
      </c>
      <c r="I70" s="36" t="s">
        <v>184</v>
      </c>
      <c r="J70" s="33"/>
    </row>
    <row r="71" spans="1:10" s="31" customFormat="1" ht="15">
      <c r="A71" s="9"/>
      <c r="B71" s="7">
        <v>118</v>
      </c>
      <c r="C71" s="7" t="s">
        <v>56</v>
      </c>
      <c r="D71" s="42" t="s">
        <v>57</v>
      </c>
      <c r="E71" s="37" t="s">
        <v>58</v>
      </c>
      <c r="F71" s="38">
        <v>4253</v>
      </c>
      <c r="G71" s="8" t="s">
        <v>212</v>
      </c>
      <c r="H71" s="8">
        <v>59</v>
      </c>
      <c r="I71" s="36" t="s">
        <v>184</v>
      </c>
      <c r="J71" s="33"/>
    </row>
    <row r="72" spans="1:10" s="31" customFormat="1" ht="15">
      <c r="A72" s="9"/>
      <c r="B72" s="7">
        <v>119</v>
      </c>
      <c r="C72" s="7" t="s">
        <v>66</v>
      </c>
      <c r="D72" s="42" t="s">
        <v>67</v>
      </c>
      <c r="E72" s="37" t="s">
        <v>68</v>
      </c>
      <c r="F72" s="38">
        <v>14671</v>
      </c>
      <c r="G72" s="8" t="s">
        <v>213</v>
      </c>
      <c r="H72" s="8">
        <v>29</v>
      </c>
      <c r="I72" s="36" t="s">
        <v>184</v>
      </c>
      <c r="J72" s="33"/>
    </row>
    <row r="73" spans="1:10" s="31" customFormat="1" ht="15">
      <c r="A73" s="9"/>
      <c r="B73" s="7">
        <v>124</v>
      </c>
      <c r="C73" s="7" t="s">
        <v>137</v>
      </c>
      <c r="D73" s="42" t="s">
        <v>138</v>
      </c>
      <c r="E73" s="37" t="s">
        <v>139</v>
      </c>
      <c r="F73" s="38">
        <v>3466</v>
      </c>
      <c r="G73" s="8" t="s">
        <v>212</v>
      </c>
      <c r="H73" s="8">
        <v>119</v>
      </c>
      <c r="I73" s="36" t="s">
        <v>184</v>
      </c>
      <c r="J73" s="33"/>
    </row>
    <row r="74" spans="1:10" s="31" customFormat="1" ht="15">
      <c r="A74" s="9"/>
      <c r="B74" s="7">
        <v>134</v>
      </c>
      <c r="C74" s="7" t="s">
        <v>62</v>
      </c>
      <c r="D74" s="42" t="s">
        <v>63</v>
      </c>
      <c r="E74" s="37" t="s">
        <v>52</v>
      </c>
      <c r="F74" s="38">
        <v>172</v>
      </c>
      <c r="G74" s="8" t="s">
        <v>212</v>
      </c>
      <c r="H74" s="8">
        <v>73</v>
      </c>
      <c r="I74" s="36" t="s">
        <v>184</v>
      </c>
      <c r="J74" s="33"/>
    </row>
    <row r="75" spans="1:10" s="31" customFormat="1" ht="15">
      <c r="A75" s="9"/>
      <c r="B75" s="7">
        <v>144</v>
      </c>
      <c r="C75" s="7" t="s">
        <v>180</v>
      </c>
      <c r="D75" s="42" t="s">
        <v>181</v>
      </c>
      <c r="E75" s="37" t="s">
        <v>182</v>
      </c>
      <c r="F75" s="38">
        <v>4975</v>
      </c>
      <c r="G75" s="8" t="s">
        <v>212</v>
      </c>
      <c r="H75" s="8">
        <v>175</v>
      </c>
      <c r="I75" s="36" t="s">
        <v>184</v>
      </c>
      <c r="J75" s="33"/>
    </row>
    <row r="76" spans="1:10" s="31" customFormat="1" ht="15">
      <c r="A76" s="6" t="s">
        <v>214</v>
      </c>
      <c r="B76" s="2"/>
      <c r="C76" s="5" t="s">
        <v>24</v>
      </c>
      <c r="D76" s="4">
        <v>64</v>
      </c>
      <c r="E76" s="2"/>
      <c r="F76" s="2"/>
      <c r="G76" s="3"/>
      <c r="H76" s="3"/>
      <c r="I76" s="3"/>
      <c r="J76" s="2"/>
    </row>
    <row r="78" s="31" customFormat="1" ht="15"/>
    <row r="79" spans="2:8" ht="15">
      <c r="B79" s="31"/>
      <c r="C79" s="41" t="s">
        <v>97</v>
      </c>
      <c r="D79" s="39"/>
      <c r="E79" s="31"/>
      <c r="G79" s="31"/>
      <c r="H79"/>
    </row>
    <row r="80" spans="2:8" ht="15">
      <c r="B80" s="31"/>
      <c r="C80" s="40" t="s">
        <v>98</v>
      </c>
      <c r="D80" s="39" t="s">
        <v>186</v>
      </c>
      <c r="E80" s="31"/>
      <c r="G80" s="31"/>
      <c r="H80"/>
    </row>
    <row r="81" spans="2:8" ht="15">
      <c r="B81" s="31"/>
      <c r="C81" s="40" t="s">
        <v>99</v>
      </c>
      <c r="D81" s="39" t="s">
        <v>187</v>
      </c>
      <c r="E81" s="31"/>
      <c r="G81" s="31"/>
      <c r="H81"/>
    </row>
    <row r="82" spans="2:8" ht="15">
      <c r="B82" s="31"/>
      <c r="C82" s="40" t="s">
        <v>100</v>
      </c>
      <c r="D82" s="39" t="s">
        <v>185</v>
      </c>
      <c r="E82" s="31"/>
      <c r="G82" s="31"/>
      <c r="H82"/>
    </row>
    <row r="83" spans="2:7" ht="15">
      <c r="B83" s="31"/>
      <c r="C83" s="31"/>
      <c r="D83" s="31"/>
      <c r="E83" s="31"/>
      <c r="F83" s="31"/>
      <c r="G83" s="31"/>
    </row>
  </sheetData>
  <sheetProtection/>
  <mergeCells count="5">
    <mergeCell ref="A1:J1"/>
    <mergeCell ref="A5:J5"/>
    <mergeCell ref="A2:J2"/>
    <mergeCell ref="A10:J10"/>
    <mergeCell ref="D3:H3"/>
  </mergeCells>
  <printOptions/>
  <pageMargins left="0.39" right="0.15748031496062992" top="0.2362204724409449" bottom="0.2362204724409449" header="0.2362204724409449" footer="0.1968503937007874"/>
  <pageSetup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Marek</cp:lastModifiedBy>
  <cp:lastPrinted>2011-08-20T15:34:07Z</cp:lastPrinted>
  <dcterms:created xsi:type="dcterms:W3CDTF">2010-11-06T09:01:41Z</dcterms:created>
  <dcterms:modified xsi:type="dcterms:W3CDTF">2011-08-21T00:41:58Z</dcterms:modified>
  <cp:category/>
  <cp:version/>
  <cp:contentType/>
  <cp:contentStatus/>
</cp:coreProperties>
</file>