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adeti_ kadetky_ žákyně" sheetId="1" r:id="rId1"/>
    <sheet name="žáci" sheetId="2" r:id="rId2"/>
  </sheets>
  <definedNames/>
  <calcPr fullCalcOnLoad="1"/>
</workbook>
</file>

<file path=xl/sharedStrings.xml><?xml version="1.0" encoding="utf-8"?>
<sst xmlns="http://schemas.openxmlformats.org/spreadsheetml/2006/main" count="1204" uniqueCount="564">
  <si>
    <t>MISTROVSTVÍ ČESKÉ REPUBLIKY V SILNIČNÍ CYKLISTICE</t>
  </si>
  <si>
    <t>silniční závod jednotlivců - žáci, kadeti, kadetky, žákyně</t>
  </si>
  <si>
    <t>Com.no.: 1/3</t>
  </si>
  <si>
    <t>Datum / Date: 9. 8. 2008</t>
  </si>
  <si>
    <t>Místo konání / Place: Lanškroun</t>
  </si>
  <si>
    <t>Výsledková listina / Result list</t>
  </si>
  <si>
    <t>POŘ.</t>
  </si>
  <si>
    <t>ST.Č.</t>
  </si>
  <si>
    <t>KÓD UCI</t>
  </si>
  <si>
    <t>PŘÍJMENÍ A JMÉNO</t>
  </si>
  <si>
    <t>KLUB</t>
  </si>
  <si>
    <t>LICENCE</t>
  </si>
  <si>
    <t>KATEGORIE</t>
  </si>
  <si>
    <t>BODY/ČAS</t>
  </si>
  <si>
    <t>KOLA +/- / ZTRÁTA</t>
  </si>
  <si>
    <t>Rank</t>
  </si>
  <si>
    <t>Race no.</t>
  </si>
  <si>
    <t>UCI code</t>
  </si>
  <si>
    <t>Surname and name</t>
  </si>
  <si>
    <t>Team</t>
  </si>
  <si>
    <t>Licence</t>
  </si>
  <si>
    <t>Category</t>
  </si>
  <si>
    <t>Points/Time</t>
  </si>
  <si>
    <t>Laps +/- / GAP</t>
  </si>
  <si>
    <t>KADETI   / CADETS</t>
  </si>
  <si>
    <t>Délka / Distance: 77 km</t>
  </si>
  <si>
    <t>Průměrná rychlost / Average Speed:  37,71 km/h</t>
  </si>
  <si>
    <t>1.</t>
  </si>
  <si>
    <t>CZE19920501</t>
  </si>
  <si>
    <t>LASÁK Matěj</t>
  </si>
  <si>
    <t>SUNDANCE TJ OPAVA</t>
  </si>
  <si>
    <t>15554</t>
  </si>
  <si>
    <t>KADET</t>
  </si>
  <si>
    <t>2.</t>
  </si>
  <si>
    <t>CZE19920606</t>
  </si>
  <si>
    <t>KADÚCH Jan</t>
  </si>
  <si>
    <t>TJ SIGMA HRANICE</t>
  </si>
  <si>
    <t>11632</t>
  </si>
  <si>
    <t>3.</t>
  </si>
  <si>
    <t>CZE19920818</t>
  </si>
  <si>
    <t>RAJS David</t>
  </si>
  <si>
    <t>TJ ZČE CYKLISTIKA PLZEŇ</t>
  </si>
  <si>
    <t>17795</t>
  </si>
  <si>
    <t>4.</t>
  </si>
  <si>
    <t>CZE19920711</t>
  </si>
  <si>
    <t>VAKOČ Petr</t>
  </si>
  <si>
    <t>DUKLA  PRAHA</t>
  </si>
  <si>
    <t>16274</t>
  </si>
  <si>
    <t>5.</t>
  </si>
  <si>
    <t>CZE19930114</t>
  </si>
  <si>
    <t>NIPL Vojtěch</t>
  </si>
  <si>
    <t>TJ STADION LOUNY</t>
  </si>
  <si>
    <t>16849</t>
  </si>
  <si>
    <t>6.</t>
  </si>
  <si>
    <t>CZE19930630</t>
  </si>
  <si>
    <t>ZECHMEISTER Tomáš</t>
  </si>
  <si>
    <t>TJ FAVORIT BRNO</t>
  </si>
  <si>
    <t>18450</t>
  </si>
  <si>
    <t>7.</t>
  </si>
  <si>
    <t>CZE19920202</t>
  </si>
  <si>
    <t>SMOLA Lukáš</t>
  </si>
  <si>
    <t>CK WINDOOR´S Příbram</t>
  </si>
  <si>
    <t>17476</t>
  </si>
  <si>
    <t>8.</t>
  </si>
  <si>
    <t>CZE19920611</t>
  </si>
  <si>
    <t>DVORSKÝ David</t>
  </si>
  <si>
    <t>MAPEI CYKLO KAŇKOVSKÝ</t>
  </si>
  <si>
    <t>18304</t>
  </si>
  <si>
    <t>9.</t>
  </si>
  <si>
    <t>CZE19920717</t>
  </si>
  <si>
    <t>OHŘÁL Adam</t>
  </si>
  <si>
    <t>17469</t>
  </si>
  <si>
    <t>10.</t>
  </si>
  <si>
    <t>CZE19920628</t>
  </si>
  <si>
    <t>VESELÝ Daniel</t>
  </si>
  <si>
    <t>SCOTT SCANIA TEAM KOLÍN</t>
  </si>
  <si>
    <t>18379</t>
  </si>
  <si>
    <t>11.</t>
  </si>
  <si>
    <t>CZE19920723</t>
  </si>
  <si>
    <t>SKALICKÝ Pavel</t>
  </si>
  <si>
    <t>SK ŽAMBERK TESSUTI SPORT</t>
  </si>
  <si>
    <t>18735</t>
  </si>
  <si>
    <t>12.</t>
  </si>
  <si>
    <t>CZE19920713</t>
  </si>
  <si>
    <t>VRÁŽEL Viktor</t>
  </si>
  <si>
    <t>17781</t>
  </si>
  <si>
    <t>13.</t>
  </si>
  <si>
    <t>CZE19920301</t>
  </si>
  <si>
    <t>PAPRSTKA Tomáš</t>
  </si>
  <si>
    <t>17565</t>
  </si>
  <si>
    <t>14.</t>
  </si>
  <si>
    <t>CZE19930512</t>
  </si>
  <si>
    <t>RYBÍN Ondřej</t>
  </si>
  <si>
    <t>WHIRLPOOL AUTHOR JUNIOR HK</t>
  </si>
  <si>
    <t>16602</t>
  </si>
  <si>
    <t>15.</t>
  </si>
  <si>
    <t>CZE19920630</t>
  </si>
  <si>
    <t>CETKOVSKÝ Martin</t>
  </si>
  <si>
    <t>SKC PROSTĚJOV</t>
  </si>
  <si>
    <t>15228</t>
  </si>
  <si>
    <t>16.</t>
  </si>
  <si>
    <t>CZE19930119</t>
  </si>
  <si>
    <t>TUREK Daniel</t>
  </si>
  <si>
    <t>SKP DUHA FORT Lanškroun</t>
  </si>
  <si>
    <t>18615</t>
  </si>
  <si>
    <t>17.</t>
  </si>
  <si>
    <t>CZE19920809</t>
  </si>
  <si>
    <t>BOROŠ Michael</t>
  </si>
  <si>
    <t>CYKLO TEAM BUDVAR TÁBOR</t>
  </si>
  <si>
    <t>16978</t>
  </si>
  <si>
    <t>18.</t>
  </si>
  <si>
    <t>CZE19931020</t>
  </si>
  <si>
    <t>TKADLEC Ondřej</t>
  </si>
  <si>
    <t>CYKLO MXM HULÍN</t>
  </si>
  <si>
    <t>18406</t>
  </si>
  <si>
    <t>19.</t>
  </si>
  <si>
    <t>CZE19921125</t>
  </si>
  <si>
    <t>KRÁLÍK Tomáš</t>
  </si>
  <si>
    <t>18620</t>
  </si>
  <si>
    <t>20.</t>
  </si>
  <si>
    <t>CZE19920411</t>
  </si>
  <si>
    <t>MATOUŠEK Jiří</t>
  </si>
  <si>
    <t>18595</t>
  </si>
  <si>
    <t>21.</t>
  </si>
  <si>
    <t>CZE19920428</t>
  </si>
  <si>
    <t>MRÁČEK Michal</t>
  </si>
  <si>
    <t>18946</t>
  </si>
  <si>
    <t>22.</t>
  </si>
  <si>
    <t>CZE19930619</t>
  </si>
  <si>
    <t>KRONES Rostislav</t>
  </si>
  <si>
    <t>VEUS VYŠKOV</t>
  </si>
  <si>
    <t>17952</t>
  </si>
  <si>
    <t>23.</t>
  </si>
  <si>
    <t>CZE19930425</t>
  </si>
  <si>
    <t>HLOUŠEK Jan</t>
  </si>
  <si>
    <t>5262</t>
  </si>
  <si>
    <t>24.</t>
  </si>
  <si>
    <t>CZE19920317</t>
  </si>
  <si>
    <t>POLNICKÝ Radek</t>
  </si>
  <si>
    <t>EMPELLA CZECH TEAM</t>
  </si>
  <si>
    <t>14671</t>
  </si>
  <si>
    <t>25.</t>
  </si>
  <si>
    <t>CZE19930403</t>
  </si>
  <si>
    <t>RUGOVAC Denis</t>
  </si>
  <si>
    <t>8279</t>
  </si>
  <si>
    <t>26.</t>
  </si>
  <si>
    <t>CZE19921017</t>
  </si>
  <si>
    <t>MAČÁK Pavel</t>
  </si>
  <si>
    <t>17297</t>
  </si>
  <si>
    <t>27.</t>
  </si>
  <si>
    <t>CZE19930511</t>
  </si>
  <si>
    <t>ČERNÝ Josef</t>
  </si>
  <si>
    <t>TJ SLEZAN FRÝDEK - MÍSTEK</t>
  </si>
  <si>
    <t>6111</t>
  </si>
  <si>
    <t>28.</t>
  </si>
  <si>
    <t>CZE19920926</t>
  </si>
  <si>
    <t>VEČEŘA Jakub</t>
  </si>
  <si>
    <t>17556</t>
  </si>
  <si>
    <t>29.</t>
  </si>
  <si>
    <t>CZE19920422</t>
  </si>
  <si>
    <t>PAPEŽ Vojtěch</t>
  </si>
  <si>
    <t>15508</t>
  </si>
  <si>
    <t>30.</t>
  </si>
  <si>
    <t>CZE19920104</t>
  </si>
  <si>
    <t>KOUDELA Tomáš</t>
  </si>
  <si>
    <t>TJ KOVO PRAHA</t>
  </si>
  <si>
    <t>14287</t>
  </si>
  <si>
    <t>31.</t>
  </si>
  <si>
    <t>CZE19930123</t>
  </si>
  <si>
    <t>KRAUS Jan</t>
  </si>
  <si>
    <t>CK BÍTOVSKÁ</t>
  </si>
  <si>
    <t>17773</t>
  </si>
  <si>
    <t>32.</t>
  </si>
  <si>
    <t>CZE19920601</t>
  </si>
  <si>
    <t>KOMÁREK Mathias</t>
  </si>
  <si>
    <t>KC KOOPERATIVA SG JABLONEC n.N</t>
  </si>
  <si>
    <t>18566</t>
  </si>
  <si>
    <t>33.</t>
  </si>
  <si>
    <t>CZE19920226</t>
  </si>
  <si>
    <t>MÁKA Daniel</t>
  </si>
  <si>
    <t>16848</t>
  </si>
  <si>
    <t>34.</t>
  </si>
  <si>
    <t>CZE19920920</t>
  </si>
  <si>
    <t>KRATOCHVÍL Radek</t>
  </si>
  <si>
    <t>13320</t>
  </si>
  <si>
    <t>35.</t>
  </si>
  <si>
    <t>RUBÁŠ Michal</t>
  </si>
  <si>
    <t>16672</t>
  </si>
  <si>
    <t>36.</t>
  </si>
  <si>
    <t>CZE19920731</t>
  </si>
  <si>
    <t>FILIP Jakub</t>
  </si>
  <si>
    <t>18203</t>
  </si>
  <si>
    <t>37.</t>
  </si>
  <si>
    <t>CZE19920724</t>
  </si>
  <si>
    <t>ŠTĚPÁNÍK Jiří</t>
  </si>
  <si>
    <t>14380</t>
  </si>
  <si>
    <t>38.</t>
  </si>
  <si>
    <t>CZE19920703</t>
  </si>
  <si>
    <t>LUŽNÝ Filip</t>
  </si>
  <si>
    <t>10280</t>
  </si>
  <si>
    <t>39.</t>
  </si>
  <si>
    <t>CZE19920229</t>
  </si>
  <si>
    <t>JEDLIČKA Patrik</t>
  </si>
  <si>
    <t>17641</t>
  </si>
  <si>
    <t>40.</t>
  </si>
  <si>
    <t>CZE19930208</t>
  </si>
  <si>
    <t>WAGNER Robin</t>
  </si>
  <si>
    <t>CASKA INVEST-CYKLISTICKÝ ODDÍL</t>
  </si>
  <si>
    <t>17538</t>
  </si>
  <si>
    <t>41.</t>
  </si>
  <si>
    <t>CZE19920129</t>
  </si>
  <si>
    <t>DOČEKAL Jan</t>
  </si>
  <si>
    <t>15693</t>
  </si>
  <si>
    <t>42.</t>
  </si>
  <si>
    <t>CZE19930131</t>
  </si>
  <si>
    <t>JOB Robin</t>
  </si>
  <si>
    <t>7217</t>
  </si>
  <si>
    <t>43.</t>
  </si>
  <si>
    <t>CZE19930320</t>
  </si>
  <si>
    <t>SVOBODA Tomáš</t>
  </si>
  <si>
    <t>11976</t>
  </si>
  <si>
    <t>44.</t>
  </si>
  <si>
    <t>CZE19931215</t>
  </si>
  <si>
    <t>SKÁLA Jakub</t>
  </si>
  <si>
    <t>ŠVEC CYKLO TEAM SOBĚSLAV</t>
  </si>
  <si>
    <t>17265</t>
  </si>
  <si>
    <t>45.</t>
  </si>
  <si>
    <t>CZE19930209</t>
  </si>
  <si>
    <t>HAMPL Petr</t>
  </si>
  <si>
    <t>17959</t>
  </si>
  <si>
    <t>46.</t>
  </si>
  <si>
    <t>MEDEK Tomáš</t>
  </si>
  <si>
    <t>CYKLO VELEŠÍN</t>
  </si>
  <si>
    <t>16070</t>
  </si>
  <si>
    <t>47.</t>
  </si>
  <si>
    <t>CZE19930122</t>
  </si>
  <si>
    <t>ŽNIVA Ondřej</t>
  </si>
  <si>
    <t>RK CYKLOS VALAŠSKÉ MEZIŘÍČÍ</t>
  </si>
  <si>
    <t>18044</t>
  </si>
  <si>
    <t>48.</t>
  </si>
  <si>
    <t>CZE19921215</t>
  </si>
  <si>
    <t>BARTOŠ Michal</t>
  </si>
  <si>
    <t>SK MAXBIKE ORLOVÁ o.s.</t>
  </si>
  <si>
    <t>17592</t>
  </si>
  <si>
    <t>49.</t>
  </si>
  <si>
    <t>CZE19930218</t>
  </si>
  <si>
    <t>KOŽUŠNÍK Adam</t>
  </si>
  <si>
    <t>9910</t>
  </si>
  <si>
    <t>50.</t>
  </si>
  <si>
    <t>KOTOUL Martin</t>
  </si>
  <si>
    <t>11952</t>
  </si>
  <si>
    <t>51.</t>
  </si>
  <si>
    <t>CZE19920714</t>
  </si>
  <si>
    <t>MOULE Karel</t>
  </si>
  <si>
    <t>14114</t>
  </si>
  <si>
    <t>52.</t>
  </si>
  <si>
    <t>CZE19920531</t>
  </si>
  <si>
    <t>MEZÍK Erik</t>
  </si>
  <si>
    <t>CK DACOM PHARMA KYJOV</t>
  </si>
  <si>
    <t>7395</t>
  </si>
  <si>
    <t>53.</t>
  </si>
  <si>
    <t>CZE19920408</t>
  </si>
  <si>
    <t>LŽIČAŘ Jan</t>
  </si>
  <si>
    <t>19205</t>
  </si>
  <si>
    <t>54.</t>
  </si>
  <si>
    <t>CZE19920201</t>
  </si>
  <si>
    <t>JUREČKA Vojtěch</t>
  </si>
  <si>
    <t>19079</t>
  </si>
  <si>
    <t>55.</t>
  </si>
  <si>
    <t>CZE19920208</t>
  </si>
  <si>
    <t>DĚD Martin</t>
  </si>
  <si>
    <t>8794</t>
  </si>
  <si>
    <t>56.</t>
  </si>
  <si>
    <t>CZE19930708</t>
  </si>
  <si>
    <t>ZIMOVČÁK Jan</t>
  </si>
  <si>
    <t>17778</t>
  </si>
  <si>
    <t>57.</t>
  </si>
  <si>
    <t>CZE19920504</t>
  </si>
  <si>
    <t>TOMÁNEK Matěj</t>
  </si>
  <si>
    <t>TJ CYKLOPRAG</t>
  </si>
  <si>
    <t>11934</t>
  </si>
  <si>
    <t>58.</t>
  </si>
  <si>
    <t>CZE19920314</t>
  </si>
  <si>
    <t>KYSEL Ondřej</t>
  </si>
  <si>
    <t>14769</t>
  </si>
  <si>
    <t>59.</t>
  </si>
  <si>
    <t>CZE19930317</t>
  </si>
  <si>
    <t>SISR František</t>
  </si>
  <si>
    <t>15973</t>
  </si>
  <si>
    <t>60.</t>
  </si>
  <si>
    <t>CZE19930210</t>
  </si>
  <si>
    <t>MACHULKA Kamil</t>
  </si>
  <si>
    <t>SK EDIE TEAM VSETÍN</t>
  </si>
  <si>
    <t>11786</t>
  </si>
  <si>
    <t>61.</t>
  </si>
  <si>
    <t>CZE19930710</t>
  </si>
  <si>
    <t>FIERLA Ondřej</t>
  </si>
  <si>
    <t>CK FESO PETŘVALD</t>
  </si>
  <si>
    <t>18360</t>
  </si>
  <si>
    <t>62.</t>
  </si>
  <si>
    <t>CZE19930727</t>
  </si>
  <si>
    <t>MAŘÍK Jan</t>
  </si>
  <si>
    <t>19052</t>
  </si>
  <si>
    <t>63.</t>
  </si>
  <si>
    <t>CZE19930406</t>
  </si>
  <si>
    <t>KADLEC David</t>
  </si>
  <si>
    <t>3649</t>
  </si>
  <si>
    <t>64.</t>
  </si>
  <si>
    <t>CZE19930624</t>
  </si>
  <si>
    <t>VALA Matěj</t>
  </si>
  <si>
    <t>19202</t>
  </si>
  <si>
    <t>65.</t>
  </si>
  <si>
    <t>CZE19930313</t>
  </si>
  <si>
    <t>DRÁPELA Martin</t>
  </si>
  <si>
    <t>12932</t>
  </si>
  <si>
    <t>CZE19920618</t>
  </si>
  <si>
    <t>REZEK Dominik</t>
  </si>
  <si>
    <t>BIKE 2000</t>
  </si>
  <si>
    <t>12553</t>
  </si>
  <si>
    <t>DNF</t>
  </si>
  <si>
    <t>LOUVAR Ondřej</t>
  </si>
  <si>
    <t>KC HLINSKO</t>
  </si>
  <si>
    <t>3818</t>
  </si>
  <si>
    <t>CZE19920909</t>
  </si>
  <si>
    <t>JURÁK Jakub</t>
  </si>
  <si>
    <t>15304</t>
  </si>
  <si>
    <t>CZE19930625</t>
  </si>
  <si>
    <t>MATOUŠEK Marek</t>
  </si>
  <si>
    <t>9148</t>
  </si>
  <si>
    <t>CZE19920722</t>
  </si>
  <si>
    <t>FOLVARČNÝ Kristián</t>
  </si>
  <si>
    <t>10376</t>
  </si>
  <si>
    <t>CZE19920115</t>
  </si>
  <si>
    <t>KRCHŇÁK Ondřej</t>
  </si>
  <si>
    <t>15928</t>
  </si>
  <si>
    <t>CZE19930713</t>
  </si>
  <si>
    <t>PŠENIČKA Matěj</t>
  </si>
  <si>
    <t>AUTHOR TEAM STUPNO</t>
  </si>
  <si>
    <t>10640</t>
  </si>
  <si>
    <t>JANSKÝ Tomáš</t>
  </si>
  <si>
    <t>12281</t>
  </si>
  <si>
    <t>CZE19920824</t>
  </si>
  <si>
    <t>BŘÍZA Jan</t>
  </si>
  <si>
    <t>KC ŽAKO PARDUBICE</t>
  </si>
  <si>
    <t>17988</t>
  </si>
  <si>
    <t>CZE19920311</t>
  </si>
  <si>
    <t>HERBS Filip</t>
  </si>
  <si>
    <t>14729</t>
  </si>
  <si>
    <t>DNS</t>
  </si>
  <si>
    <t>počet závodíků / num. of riders: 75</t>
  </si>
  <si>
    <t>ŽÁKYNĚ  / MINIME FEMINI</t>
  </si>
  <si>
    <t>Délka / Distance: 22 km</t>
  </si>
  <si>
    <t>Průměrná rychlost / Average Speed:  30,19 km/h</t>
  </si>
  <si>
    <t>CZE19950413</t>
  </si>
  <si>
    <t>UHROVÁ Kateřina</t>
  </si>
  <si>
    <t>9162</t>
  </si>
  <si>
    <t>ŽÁKYNĚ-starší</t>
  </si>
  <si>
    <t>CZE19940301</t>
  </si>
  <si>
    <t>MATĚJKOVÁ Petra</t>
  </si>
  <si>
    <t>19181</t>
  </si>
  <si>
    <t>CZE19940507</t>
  </si>
  <si>
    <t>JEZLOVÁ Andrea</t>
  </si>
  <si>
    <t>ČESKÁ SPOŘITELNA MTB</t>
  </si>
  <si>
    <t>13043</t>
  </si>
  <si>
    <t>CZE19940205</t>
  </si>
  <si>
    <t>DRAHOVZALOVÁ Markéta</t>
  </si>
  <si>
    <t>BIKE CLUB KUTNÁ HORA</t>
  </si>
  <si>
    <t>18895</t>
  </si>
  <si>
    <t>CZE19950223</t>
  </si>
  <si>
    <t>REZKOVÁ Aneta</t>
  </si>
  <si>
    <t>12555</t>
  </si>
  <si>
    <t>CZE19941109</t>
  </si>
  <si>
    <t>MACHULKOVÁ Barbora</t>
  </si>
  <si>
    <t>11788</t>
  </si>
  <si>
    <t>CZE19941017</t>
  </si>
  <si>
    <t>SEDLÁČKOVÁ Monika</t>
  </si>
  <si>
    <t>16774</t>
  </si>
  <si>
    <t>CZE19960514</t>
  </si>
  <si>
    <t>KRZYŽANKOVÁ Lenka</t>
  </si>
  <si>
    <t>TJ TŽ TŘINEC</t>
  </si>
  <si>
    <t>17814</t>
  </si>
  <si>
    <t>počet závodíků / num. of riders: 8</t>
  </si>
  <si>
    <t>KADETKY / CADET FEMINI</t>
  </si>
  <si>
    <t>Délka / Distance: 44 km</t>
  </si>
  <si>
    <t>Průměrná rychlost / Average Speed:  30,96 km/h</t>
  </si>
  <si>
    <t>LABÁKOVÁ Dagmar</t>
  </si>
  <si>
    <t>11191</t>
  </si>
  <si>
    <t>F*KADET</t>
  </si>
  <si>
    <t>CZE19930813</t>
  </si>
  <si>
    <t>MIKULÁŠKOVÁ Martina</t>
  </si>
  <si>
    <t>13265</t>
  </si>
  <si>
    <t>CZE19931010</t>
  </si>
  <si>
    <t>KUNTOVÁ Vendula</t>
  </si>
  <si>
    <t>17617</t>
  </si>
  <si>
    <t>CZE19920130</t>
  </si>
  <si>
    <t>KALAŠOVÁ Karolína</t>
  </si>
  <si>
    <t>17375</t>
  </si>
  <si>
    <t>CZE19920329</t>
  </si>
  <si>
    <t>JAKLOVÁ Lenka</t>
  </si>
  <si>
    <t>S.K. JIŘÍ TEAM OSTRAVA</t>
  </si>
  <si>
    <t>10755</t>
  </si>
  <si>
    <t>CZE19920829</t>
  </si>
  <si>
    <t>KUČEROVÁ Klára</t>
  </si>
  <si>
    <t>FACTOR BIKE TEAM TEPLICE</t>
  </si>
  <si>
    <t>14643</t>
  </si>
  <si>
    <t>CZE19930528</t>
  </si>
  <si>
    <t>VLČKOVÁ Alžběta</t>
  </si>
  <si>
    <t>18395</t>
  </si>
  <si>
    <t>LIČKOVÁ Zuzana</t>
  </si>
  <si>
    <t>15879</t>
  </si>
  <si>
    <t>CZE19930409</t>
  </si>
  <si>
    <t>SIKOROVÁ Michaela</t>
  </si>
  <si>
    <t>17406</t>
  </si>
  <si>
    <t>CZE19920224</t>
  </si>
  <si>
    <t>OCHMANNOVÁ Kristýna</t>
  </si>
  <si>
    <t>12145</t>
  </si>
  <si>
    <t>CZE19921103</t>
  </si>
  <si>
    <t>PÁNKOVÁ Linda</t>
  </si>
  <si>
    <t>18869</t>
  </si>
  <si>
    <t>CZE19930601</t>
  </si>
  <si>
    <t>MÜLLEROVÁ Lucie</t>
  </si>
  <si>
    <t>11964</t>
  </si>
  <si>
    <t>CZE19921204</t>
  </si>
  <si>
    <t>ŠRÁMKOVÁ Kristýna</t>
  </si>
  <si>
    <t>15878</t>
  </si>
  <si>
    <t>ŠMÍDOVÁ Zuzana</t>
  </si>
  <si>
    <t>13031</t>
  </si>
  <si>
    <t>počet závodíků / num. of riders: 14</t>
  </si>
  <si>
    <t>Legend: / DNF Did Not Finish - nedokončil / DNS Did Not Start - nestartoval / DSQ Disqualified - diskvalifikován / REL Relegated - odvolán</t>
  </si>
  <si>
    <t>Com.no.: 3/3</t>
  </si>
  <si>
    <t>ŽÁCI  / MINIME</t>
  </si>
  <si>
    <t>Průměrná rychlost / Average Speed:  33,82 km/h</t>
  </si>
  <si>
    <t>CZE19940427</t>
  </si>
  <si>
    <t>VAKOČ Michael</t>
  </si>
  <si>
    <t>16273</t>
  </si>
  <si>
    <t>ŽÁCI-starší</t>
  </si>
  <si>
    <t>CZE19940926</t>
  </si>
  <si>
    <t>SKÁLA Jan</t>
  </si>
  <si>
    <t>11689</t>
  </si>
  <si>
    <t>CZE19940705</t>
  </si>
  <si>
    <t>BŘEZNA Jan</t>
  </si>
  <si>
    <t>19191</t>
  </si>
  <si>
    <t>CZE19940722</t>
  </si>
  <si>
    <t>VÝVODA Jakub</t>
  </si>
  <si>
    <t>18532</t>
  </si>
  <si>
    <t>CZE19940303</t>
  </si>
  <si>
    <t>VALEŠ Adam</t>
  </si>
  <si>
    <t>13408</t>
  </si>
  <si>
    <t>CZE19940805</t>
  </si>
  <si>
    <t>VOGELTANZ Radim</t>
  </si>
  <si>
    <t>10675</t>
  </si>
  <si>
    <t>CZE19941213</t>
  </si>
  <si>
    <t>JAKL Tomáš</t>
  </si>
  <si>
    <t>10754</t>
  </si>
  <si>
    <t>CZE19940402</t>
  </si>
  <si>
    <t>LUKEŠ Daniel</t>
  </si>
  <si>
    <t>17888</t>
  </si>
  <si>
    <t>CZE19940320</t>
  </si>
  <si>
    <t>BENEŠ Jakub</t>
  </si>
  <si>
    <t>19203</t>
  </si>
  <si>
    <t>CZE19950103</t>
  </si>
  <si>
    <t>POKORNÝ Karel</t>
  </si>
  <si>
    <t>JOHNSON CONTROLS AŠ ML.BOL.</t>
  </si>
  <si>
    <t>17651</t>
  </si>
  <si>
    <t>CZE19940422</t>
  </si>
  <si>
    <t>BUREŠ Miroslav</t>
  </si>
  <si>
    <t>SPORTOVNÍ KLUB PRIMA POLIČKA</t>
  </si>
  <si>
    <t>10272</t>
  </si>
  <si>
    <t>CZE19940717</t>
  </si>
  <si>
    <t>MAREK Matouš</t>
  </si>
  <si>
    <t>19009</t>
  </si>
  <si>
    <t>CZE19940414</t>
  </si>
  <si>
    <t>MALEC Tomáš</t>
  </si>
  <si>
    <t>18732</t>
  </si>
  <si>
    <t>CZE19941020</t>
  </si>
  <si>
    <t>VENC Lukáš</t>
  </si>
  <si>
    <t>18866</t>
  </si>
  <si>
    <t>CZE19940213</t>
  </si>
  <si>
    <t>MATĚJŮ Šimon</t>
  </si>
  <si>
    <t>18842</t>
  </si>
  <si>
    <t>CZE19941222</t>
  </si>
  <si>
    <t>KOTT Ondřej</t>
  </si>
  <si>
    <t>18690</t>
  </si>
  <si>
    <t>CZE19940111</t>
  </si>
  <si>
    <t>ŘEHÁK Jiří</t>
  </si>
  <si>
    <t>18984</t>
  </si>
  <si>
    <t>CZE19940524</t>
  </si>
  <si>
    <t>TESAŘÍK Tomáš</t>
  </si>
  <si>
    <t>12830</t>
  </si>
  <si>
    <t>CZE19940423</t>
  </si>
  <si>
    <t>PONIKELSKÝ Ondřej</t>
  </si>
  <si>
    <t>11093</t>
  </si>
  <si>
    <t>CZE19940419</t>
  </si>
  <si>
    <t>FRKAL Jakub</t>
  </si>
  <si>
    <t>11073</t>
  </si>
  <si>
    <t>CZE19940912</t>
  </si>
  <si>
    <t>OBDRŽÁLEK David</t>
  </si>
  <si>
    <t>18405</t>
  </si>
  <si>
    <t>CZE19940123</t>
  </si>
  <si>
    <t>ŠENKÝŘ Lumír</t>
  </si>
  <si>
    <t>11867</t>
  </si>
  <si>
    <t>CZE19941107</t>
  </si>
  <si>
    <t>KOMÁREK Martin</t>
  </si>
  <si>
    <t>16979</t>
  </si>
  <si>
    <t>CZE19941114</t>
  </si>
  <si>
    <t>COZL Jakub</t>
  </si>
  <si>
    <t>18266</t>
  </si>
  <si>
    <t>CZE19951016</t>
  </si>
  <si>
    <t>ADÁMEK Šimon</t>
  </si>
  <si>
    <t>15733</t>
  </si>
  <si>
    <t>CZE19940802</t>
  </si>
  <si>
    <t>ŠLECHTA Ondřej</t>
  </si>
  <si>
    <t>18492</t>
  </si>
  <si>
    <t>CZE19940223</t>
  </si>
  <si>
    <t>OBERMAJER Filip</t>
  </si>
  <si>
    <t>17650</t>
  </si>
  <si>
    <t>CZE19940615</t>
  </si>
  <si>
    <t>KUBĚNKA Jan</t>
  </si>
  <si>
    <t>18163</t>
  </si>
  <si>
    <t>CZE19940603</t>
  </si>
  <si>
    <t>VYHNAL Jaroslav</t>
  </si>
  <si>
    <t>13608</t>
  </si>
  <si>
    <t>CZE19950426</t>
  </si>
  <si>
    <t>ZRŮST Adam</t>
  </si>
  <si>
    <t>8359</t>
  </si>
  <si>
    <t>CZE19940825</t>
  </si>
  <si>
    <t>STUPKA Matěj</t>
  </si>
  <si>
    <t>18841</t>
  </si>
  <si>
    <t>CZE19950209</t>
  </si>
  <si>
    <t>LICHNOVSKÝ Luděk</t>
  </si>
  <si>
    <t>18205</t>
  </si>
  <si>
    <t>CZE19950623</t>
  </si>
  <si>
    <t>LACINA Jan</t>
  </si>
  <si>
    <t>14290</t>
  </si>
  <si>
    <t>CZE19940109</t>
  </si>
  <si>
    <t>VITIŠ Daniel</t>
  </si>
  <si>
    <t>17966</t>
  </si>
  <si>
    <t>CZE19950609</t>
  </si>
  <si>
    <t>ŠORM David</t>
  </si>
  <si>
    <t>18494</t>
  </si>
  <si>
    <t>CZE19951002</t>
  </si>
  <si>
    <t>KOTŮČEK Kryštof</t>
  </si>
  <si>
    <t>9545</t>
  </si>
  <si>
    <t>CZE19950531</t>
  </si>
  <si>
    <t>SCHLEGEL Michal</t>
  </si>
  <si>
    <t>18616</t>
  </si>
  <si>
    <t>CZE19950522</t>
  </si>
  <si>
    <t>HECZKO Filip</t>
  </si>
  <si>
    <t>18715</t>
  </si>
  <si>
    <t>CZE19941024</t>
  </si>
  <si>
    <t>LANT Antonín</t>
  </si>
  <si>
    <t>CYKLISTIKA PRO VŠECHNY KRNOV</t>
  </si>
  <si>
    <t>13717</t>
  </si>
  <si>
    <t>CZE19950610</t>
  </si>
  <si>
    <t>HEŘMANOVSKÝ Tomáš</t>
  </si>
  <si>
    <t>TJ UNIČOV</t>
  </si>
  <si>
    <t>7838</t>
  </si>
  <si>
    <t>CZE19950812</t>
  </si>
  <si>
    <t>WIDNER Patrik</t>
  </si>
  <si>
    <t>17927</t>
  </si>
  <si>
    <t>CZE19950501</t>
  </si>
  <si>
    <t>ŘEŽÁBEK Patrik</t>
  </si>
  <si>
    <t>11442</t>
  </si>
  <si>
    <t>počet závodíků / num. of riders: 42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</si>
</sst>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H:MM:SS.000"/>
    <numFmt numFmtId="167" formatCode="H:MM:SS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i/>
      <sz val="12"/>
      <name val="Calibri"/>
      <family val="2"/>
    </font>
    <font>
      <sz val="10"/>
      <color indexed="8"/>
      <name val="Calibri"/>
      <family val="2"/>
    </font>
    <font>
      <b/>
      <sz val="16"/>
      <color indexed="55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4" fillId="6" borderId="10" xfId="0" applyFont="1" applyFill="1" applyBorder="1" applyAlignment="1">
      <alignment horizontal="center" vertical="center"/>
    </xf>
    <xf numFmtId="164" fontId="25" fillId="6" borderId="11" xfId="0" applyFont="1" applyFill="1" applyBorder="1" applyAlignment="1">
      <alignment horizontal="center" vertical="center"/>
    </xf>
    <xf numFmtId="164" fontId="5" fillId="16" borderId="12" xfId="0" applyFont="1" applyFill="1" applyBorder="1" applyAlignment="1">
      <alignment horizontal="center" vertical="center"/>
    </xf>
    <xf numFmtId="164" fontId="3" fillId="6" borderId="0" xfId="0" applyFont="1" applyFill="1" applyBorder="1" applyAlignment="1">
      <alignment horizontal="center" vertical="center"/>
    </xf>
    <xf numFmtId="164" fontId="3" fillId="6" borderId="0" xfId="0" applyFont="1" applyFill="1" applyBorder="1" applyAlignment="1">
      <alignment horizontal="left" vertical="center"/>
    </xf>
    <xf numFmtId="164" fontId="26" fillId="6" borderId="0" xfId="0" applyFont="1" applyFill="1" applyBorder="1" applyAlignment="1">
      <alignment horizontal="right" vertical="center"/>
    </xf>
    <xf numFmtId="164" fontId="3" fillId="6" borderId="13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/>
    </xf>
    <xf numFmtId="164" fontId="22" fillId="0" borderId="13" xfId="0" applyFont="1" applyBorder="1" applyAlignment="1">
      <alignment horizontal="center" vertical="center"/>
    </xf>
    <xf numFmtId="164" fontId="26" fillId="0" borderId="13" xfId="0" applyFont="1" applyBorder="1" applyAlignment="1">
      <alignment horizontal="left" vertical="center"/>
    </xf>
    <xf numFmtId="164" fontId="22" fillId="0" borderId="13" xfId="0" applyFont="1" applyBorder="1" applyAlignment="1">
      <alignment horizontal="left" vertical="center"/>
    </xf>
    <xf numFmtId="165" fontId="26" fillId="0" borderId="13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6" fillId="6" borderId="14" xfId="0" applyFont="1" applyFill="1" applyBorder="1" applyAlignment="1">
      <alignment horizontal="right" vertical="center"/>
    </xf>
    <xf numFmtId="164" fontId="27" fillId="19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4" fontId="22" fillId="24" borderId="0" xfId="0" applyFont="1" applyFill="1" applyBorder="1" applyAlignment="1">
      <alignment horizontal="left" vertical="center"/>
    </xf>
    <xf numFmtId="164" fontId="22" fillId="24" borderId="0" xfId="0" applyFont="1" applyFill="1" applyBorder="1" applyAlignment="1">
      <alignment horizontal="center" vertical="center"/>
    </xf>
    <xf numFmtId="164" fontId="28" fillId="0" borderId="0" xfId="0" applyFont="1" applyAlignment="1">
      <alignment/>
    </xf>
    <xf numFmtId="164" fontId="18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="80" zoomScaleNormal="80" workbookViewId="0" topLeftCell="A144">
      <selection activeCell="D181" sqref="D18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3.28125" style="2" customWidth="1"/>
    <col min="4" max="4" width="20.421875" style="1" customWidth="1"/>
    <col min="5" max="5" width="32.28125" style="1" customWidth="1"/>
    <col min="6" max="6" width="13.140625" style="1" customWidth="1"/>
    <col min="7" max="7" width="12.00390625" style="1" customWidth="1"/>
    <col min="8" max="9" width="15.28125" style="1" customWidth="1"/>
    <col min="10" max="12" width="11.7109375" style="0" customWidth="1"/>
  </cols>
  <sheetData>
    <row r="1" spans="1:9" ht="24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9.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5:9" ht="15">
      <c r="E3" s="5"/>
      <c r="F3" s="5"/>
      <c r="G3" s="5"/>
      <c r="I3" s="6" t="s">
        <v>2</v>
      </c>
    </row>
    <row r="4" spans="1:9" ht="12.75">
      <c r="A4" s="7" t="s">
        <v>3</v>
      </c>
      <c r="I4" s="6" t="s">
        <v>4</v>
      </c>
    </row>
    <row r="5" spans="1:9" ht="19.5">
      <c r="A5" s="8" t="s">
        <v>5</v>
      </c>
      <c r="B5" s="8"/>
      <c r="C5" s="8"/>
      <c r="D5" s="8"/>
      <c r="E5" s="8"/>
      <c r="F5" s="8"/>
      <c r="G5" s="8"/>
      <c r="H5" s="8"/>
      <c r="I5" s="8"/>
    </row>
    <row r="6" ht="9" customHeight="1"/>
    <row r="7" spans="1:9" ht="12.7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</row>
    <row r="8" spans="1:9" ht="12.7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</row>
    <row r="10" spans="1:9" ht="13.5">
      <c r="A10" s="11" t="s">
        <v>24</v>
      </c>
      <c r="B10" s="11"/>
      <c r="C10" s="11"/>
      <c r="D10" s="11"/>
      <c r="E10" s="11"/>
      <c r="F10" s="11"/>
      <c r="G10" s="11"/>
      <c r="H10" s="11"/>
      <c r="I10" s="11"/>
    </row>
    <row r="11" spans="1:9" ht="13.5">
      <c r="A11" s="12"/>
      <c r="B11" s="13" t="s">
        <v>25</v>
      </c>
      <c r="C11" s="13"/>
      <c r="D11" s="13"/>
      <c r="E11" s="13"/>
      <c r="F11" s="14" t="s">
        <v>26</v>
      </c>
      <c r="G11" s="14"/>
      <c r="H11" s="14"/>
      <c r="I11" s="14"/>
    </row>
    <row r="12" spans="1:11" s="24" customFormat="1" ht="13.5">
      <c r="A12" s="15" t="s">
        <v>27</v>
      </c>
      <c r="B12" s="16">
        <v>3</v>
      </c>
      <c r="C12" s="17" t="s">
        <v>28</v>
      </c>
      <c r="D12" s="18" t="s">
        <v>29</v>
      </c>
      <c r="E12" s="19" t="s">
        <v>30</v>
      </c>
      <c r="F12" s="19" t="s">
        <v>31</v>
      </c>
      <c r="G12" s="17" t="s">
        <v>32</v>
      </c>
      <c r="H12" s="20">
        <v>0.08508101851851851</v>
      </c>
      <c r="I12" s="21">
        <f>H12-$H$12</f>
        <v>0</v>
      </c>
      <c r="J12" s="22"/>
      <c r="K12" s="23"/>
    </row>
    <row r="13" spans="1:11" s="24" customFormat="1" ht="13.5">
      <c r="A13" s="15" t="s">
        <v>33</v>
      </c>
      <c r="B13" s="16">
        <v>31</v>
      </c>
      <c r="C13" s="17" t="s">
        <v>34</v>
      </c>
      <c r="D13" s="18" t="s">
        <v>35</v>
      </c>
      <c r="E13" s="19" t="s">
        <v>36</v>
      </c>
      <c r="F13" s="19" t="s">
        <v>37</v>
      </c>
      <c r="G13" s="17" t="s">
        <v>32</v>
      </c>
      <c r="H13" s="20">
        <v>0.08510416666666666</v>
      </c>
      <c r="I13" s="21">
        <f>H13-$H$12</f>
        <v>2.314814814814714E-05</v>
      </c>
      <c r="J13" s="22"/>
      <c r="K13" s="23"/>
    </row>
    <row r="14" spans="1:11" s="24" customFormat="1" ht="13.5">
      <c r="A14" s="15" t="s">
        <v>38</v>
      </c>
      <c r="B14" s="16">
        <v>49</v>
      </c>
      <c r="C14" s="17" t="s">
        <v>39</v>
      </c>
      <c r="D14" s="18" t="s">
        <v>40</v>
      </c>
      <c r="E14" s="19" t="s">
        <v>41</v>
      </c>
      <c r="F14" s="19" t="s">
        <v>42</v>
      </c>
      <c r="G14" s="17" t="s">
        <v>32</v>
      </c>
      <c r="H14" s="20"/>
      <c r="I14" s="21"/>
      <c r="J14" s="22"/>
      <c r="K14" s="23"/>
    </row>
    <row r="15" spans="1:11" s="24" customFormat="1" ht="13.5">
      <c r="A15" s="15" t="s">
        <v>43</v>
      </c>
      <c r="B15" s="16">
        <v>24</v>
      </c>
      <c r="C15" s="17" t="s">
        <v>44</v>
      </c>
      <c r="D15" s="18" t="s">
        <v>45</v>
      </c>
      <c r="E15" s="19" t="s">
        <v>46</v>
      </c>
      <c r="F15" s="19" t="s">
        <v>47</v>
      </c>
      <c r="G15" s="17" t="s">
        <v>32</v>
      </c>
      <c r="H15" s="20"/>
      <c r="I15" s="21"/>
      <c r="J15" s="22"/>
      <c r="K15" s="23"/>
    </row>
    <row r="16" spans="1:11" s="24" customFormat="1" ht="13.5">
      <c r="A16" s="15" t="s">
        <v>48</v>
      </c>
      <c r="B16" s="16">
        <v>30</v>
      </c>
      <c r="C16" s="17" t="s">
        <v>49</v>
      </c>
      <c r="D16" s="18" t="s">
        <v>50</v>
      </c>
      <c r="E16" s="19" t="s">
        <v>51</v>
      </c>
      <c r="F16" s="19" t="s">
        <v>52</v>
      </c>
      <c r="G16" s="17" t="s">
        <v>32</v>
      </c>
      <c r="H16" s="20"/>
      <c r="I16" s="21"/>
      <c r="J16" s="22"/>
      <c r="K16" s="23"/>
    </row>
    <row r="17" spans="1:11" s="24" customFormat="1" ht="13.5">
      <c r="A17" s="15" t="s">
        <v>53</v>
      </c>
      <c r="B17" s="16">
        <v>36</v>
      </c>
      <c r="C17" s="17" t="s">
        <v>54</v>
      </c>
      <c r="D17" s="18" t="s">
        <v>55</v>
      </c>
      <c r="E17" s="19" t="s">
        <v>56</v>
      </c>
      <c r="F17" s="19" t="s">
        <v>57</v>
      </c>
      <c r="G17" s="17" t="s">
        <v>32</v>
      </c>
      <c r="H17" s="20"/>
      <c r="I17" s="21"/>
      <c r="J17" s="22"/>
      <c r="K17" s="23"/>
    </row>
    <row r="18" spans="1:11" s="24" customFormat="1" ht="13.5">
      <c r="A18" s="15" t="s">
        <v>58</v>
      </c>
      <c r="B18" s="16">
        <v>70</v>
      </c>
      <c r="C18" s="17" t="s">
        <v>59</v>
      </c>
      <c r="D18" s="18" t="s">
        <v>60</v>
      </c>
      <c r="E18" s="19" t="s">
        <v>61</v>
      </c>
      <c r="F18" s="19" t="s">
        <v>62</v>
      </c>
      <c r="G18" s="17" t="s">
        <v>32</v>
      </c>
      <c r="H18" s="20"/>
      <c r="I18" s="21"/>
      <c r="J18" s="22"/>
      <c r="K18" s="23"/>
    </row>
    <row r="19" spans="1:11" s="24" customFormat="1" ht="13.5">
      <c r="A19" s="15" t="s">
        <v>63</v>
      </c>
      <c r="B19" s="16">
        <v>6</v>
      </c>
      <c r="C19" s="17" t="s">
        <v>64</v>
      </c>
      <c r="D19" s="18" t="s">
        <v>65</v>
      </c>
      <c r="E19" s="19" t="s">
        <v>66</v>
      </c>
      <c r="F19" s="19" t="s">
        <v>67</v>
      </c>
      <c r="G19" s="17" t="s">
        <v>32</v>
      </c>
      <c r="H19" s="20"/>
      <c r="I19" s="21"/>
      <c r="J19" s="22"/>
      <c r="K19" s="23"/>
    </row>
    <row r="20" spans="1:11" s="24" customFormat="1" ht="13.5">
      <c r="A20" s="15" t="s">
        <v>68</v>
      </c>
      <c r="B20" s="16">
        <v>38</v>
      </c>
      <c r="C20" s="17" t="s">
        <v>69</v>
      </c>
      <c r="D20" s="18" t="s">
        <v>70</v>
      </c>
      <c r="E20" s="19" t="s">
        <v>56</v>
      </c>
      <c r="F20" s="19" t="s">
        <v>71</v>
      </c>
      <c r="G20" s="17" t="s">
        <v>32</v>
      </c>
      <c r="H20" s="20"/>
      <c r="I20" s="21"/>
      <c r="J20" s="22"/>
      <c r="K20" s="23"/>
    </row>
    <row r="21" spans="1:11" s="24" customFormat="1" ht="13.5">
      <c r="A21" s="15" t="s">
        <v>72</v>
      </c>
      <c r="B21" s="16">
        <v>47</v>
      </c>
      <c r="C21" s="17" t="s">
        <v>73</v>
      </c>
      <c r="D21" s="18" t="s">
        <v>74</v>
      </c>
      <c r="E21" s="19" t="s">
        <v>75</v>
      </c>
      <c r="F21" s="19" t="s">
        <v>76</v>
      </c>
      <c r="G21" s="17" t="s">
        <v>32</v>
      </c>
      <c r="H21" s="20"/>
      <c r="I21" s="21"/>
      <c r="J21" s="22"/>
      <c r="K21" s="23"/>
    </row>
    <row r="22" spans="1:11" s="24" customFormat="1" ht="13.5">
      <c r="A22" s="15" t="s">
        <v>77</v>
      </c>
      <c r="B22" s="16">
        <v>76</v>
      </c>
      <c r="C22" s="17" t="s">
        <v>78</v>
      </c>
      <c r="D22" s="18" t="s">
        <v>79</v>
      </c>
      <c r="E22" s="19" t="s">
        <v>80</v>
      </c>
      <c r="F22" s="19" t="s">
        <v>81</v>
      </c>
      <c r="G22" s="17" t="s">
        <v>32</v>
      </c>
      <c r="H22" s="20"/>
      <c r="I22" s="21"/>
      <c r="J22" s="22"/>
      <c r="K22" s="23"/>
    </row>
    <row r="23" spans="1:11" s="24" customFormat="1" ht="13.5">
      <c r="A23" s="15" t="s">
        <v>82</v>
      </c>
      <c r="B23" s="16">
        <v>37</v>
      </c>
      <c r="C23" s="17" t="s">
        <v>83</v>
      </c>
      <c r="D23" s="18" t="s">
        <v>84</v>
      </c>
      <c r="E23" s="19" t="s">
        <v>56</v>
      </c>
      <c r="F23" s="19" t="s">
        <v>85</v>
      </c>
      <c r="G23" s="17" t="s">
        <v>32</v>
      </c>
      <c r="H23" s="20">
        <v>0.08614583333333332</v>
      </c>
      <c r="I23" s="21">
        <f>H23-$H$12</f>
        <v>0.00106481481481481</v>
      </c>
      <c r="J23" s="22"/>
      <c r="K23" s="23"/>
    </row>
    <row r="24" spans="1:11" s="24" customFormat="1" ht="13.5">
      <c r="A24" s="15" t="s">
        <v>86</v>
      </c>
      <c r="B24" s="16">
        <v>5</v>
      </c>
      <c r="C24" s="17" t="s">
        <v>87</v>
      </c>
      <c r="D24" s="18" t="s">
        <v>88</v>
      </c>
      <c r="E24" s="19" t="s">
        <v>75</v>
      </c>
      <c r="F24" s="19" t="s">
        <v>89</v>
      </c>
      <c r="G24" s="17" t="s">
        <v>32</v>
      </c>
      <c r="H24" s="20"/>
      <c r="I24" s="21"/>
      <c r="J24" s="22"/>
      <c r="K24" s="23"/>
    </row>
    <row r="25" spans="1:11" s="24" customFormat="1" ht="13.5">
      <c r="A25" s="15" t="s">
        <v>90</v>
      </c>
      <c r="B25" s="16">
        <v>41</v>
      </c>
      <c r="C25" s="17" t="s">
        <v>91</v>
      </c>
      <c r="D25" s="18" t="s">
        <v>92</v>
      </c>
      <c r="E25" s="19" t="s">
        <v>93</v>
      </c>
      <c r="F25" s="19" t="s">
        <v>94</v>
      </c>
      <c r="G25" s="17" t="s">
        <v>32</v>
      </c>
      <c r="H25" s="20"/>
      <c r="I25" s="21"/>
      <c r="J25" s="22"/>
      <c r="K25" s="23"/>
    </row>
    <row r="26" spans="1:11" s="24" customFormat="1" ht="13.5">
      <c r="A26" s="15" t="s">
        <v>95</v>
      </c>
      <c r="B26" s="16">
        <v>63</v>
      </c>
      <c r="C26" s="17" t="s">
        <v>96</v>
      </c>
      <c r="D26" s="18" t="s">
        <v>97</v>
      </c>
      <c r="E26" s="19" t="s">
        <v>98</v>
      </c>
      <c r="F26" s="19" t="s">
        <v>99</v>
      </c>
      <c r="G26" s="17" t="s">
        <v>32</v>
      </c>
      <c r="H26" s="20"/>
      <c r="I26" s="21"/>
      <c r="J26" s="22"/>
      <c r="K26" s="23"/>
    </row>
    <row r="27" spans="1:11" s="24" customFormat="1" ht="13.5">
      <c r="A27" s="15" t="s">
        <v>100</v>
      </c>
      <c r="B27" s="16">
        <v>19</v>
      </c>
      <c r="C27" s="17" t="s">
        <v>101</v>
      </c>
      <c r="D27" s="18" t="s">
        <v>102</v>
      </c>
      <c r="E27" s="19" t="s">
        <v>103</v>
      </c>
      <c r="F27" s="19" t="s">
        <v>104</v>
      </c>
      <c r="G27" s="17" t="s">
        <v>32</v>
      </c>
      <c r="H27" s="20"/>
      <c r="I27" s="21"/>
      <c r="J27" s="22"/>
      <c r="K27" s="23"/>
    </row>
    <row r="28" spans="1:11" s="24" customFormat="1" ht="13.5">
      <c r="A28" s="15" t="s">
        <v>105</v>
      </c>
      <c r="B28" s="16">
        <v>13</v>
      </c>
      <c r="C28" s="17" t="s">
        <v>106</v>
      </c>
      <c r="D28" s="18" t="s">
        <v>107</v>
      </c>
      <c r="E28" s="19" t="s">
        <v>108</v>
      </c>
      <c r="F28" s="19" t="s">
        <v>109</v>
      </c>
      <c r="G28" s="17" t="s">
        <v>32</v>
      </c>
      <c r="H28" s="20"/>
      <c r="I28" s="21"/>
      <c r="J28" s="22"/>
      <c r="K28" s="23"/>
    </row>
    <row r="29" spans="1:11" s="24" customFormat="1" ht="13.5">
      <c r="A29" s="15" t="s">
        <v>110</v>
      </c>
      <c r="B29" s="16">
        <v>67</v>
      </c>
      <c r="C29" s="17" t="s">
        <v>111</v>
      </c>
      <c r="D29" s="18" t="s">
        <v>112</v>
      </c>
      <c r="E29" s="19" t="s">
        <v>113</v>
      </c>
      <c r="F29" s="19" t="s">
        <v>114</v>
      </c>
      <c r="G29" s="17" t="s">
        <v>32</v>
      </c>
      <c r="H29" s="20"/>
      <c r="I29" s="21"/>
      <c r="J29" s="22"/>
      <c r="K29" s="23"/>
    </row>
    <row r="30" spans="1:11" s="24" customFormat="1" ht="13.5">
      <c r="A30" s="15" t="s">
        <v>115</v>
      </c>
      <c r="B30" s="16">
        <v>43</v>
      </c>
      <c r="C30" s="17" t="s">
        <v>116</v>
      </c>
      <c r="D30" s="18" t="s">
        <v>117</v>
      </c>
      <c r="E30" s="19" t="s">
        <v>93</v>
      </c>
      <c r="F30" s="19" t="s">
        <v>118</v>
      </c>
      <c r="G30" s="17" t="s">
        <v>32</v>
      </c>
      <c r="H30" s="20"/>
      <c r="I30" s="21"/>
      <c r="J30" s="22"/>
      <c r="K30" s="23"/>
    </row>
    <row r="31" spans="1:11" s="24" customFormat="1" ht="13.5">
      <c r="A31" s="15" t="s">
        <v>119</v>
      </c>
      <c r="B31" s="16">
        <v>9</v>
      </c>
      <c r="C31" s="17" t="s">
        <v>120</v>
      </c>
      <c r="D31" s="18" t="s">
        <v>121</v>
      </c>
      <c r="E31" s="19" t="s">
        <v>66</v>
      </c>
      <c r="F31" s="19" t="s">
        <v>122</v>
      </c>
      <c r="G31" s="17" t="s">
        <v>32</v>
      </c>
      <c r="H31" s="20"/>
      <c r="I31" s="21"/>
      <c r="J31" s="22"/>
      <c r="K31" s="23"/>
    </row>
    <row r="32" spans="1:11" s="24" customFormat="1" ht="13.5">
      <c r="A32" s="15" t="s">
        <v>123</v>
      </c>
      <c r="B32" s="16">
        <v>64</v>
      </c>
      <c r="C32" s="17" t="s">
        <v>124</v>
      </c>
      <c r="D32" s="18" t="s">
        <v>125</v>
      </c>
      <c r="E32" s="19" t="s">
        <v>98</v>
      </c>
      <c r="F32" s="19" t="s">
        <v>126</v>
      </c>
      <c r="G32" s="17" t="s">
        <v>32</v>
      </c>
      <c r="H32" s="20"/>
      <c r="I32" s="21"/>
      <c r="J32" s="22"/>
      <c r="K32" s="23"/>
    </row>
    <row r="33" spans="1:11" s="24" customFormat="1" ht="13.5">
      <c r="A33" s="15" t="s">
        <v>127</v>
      </c>
      <c r="B33" s="16">
        <v>18</v>
      </c>
      <c r="C33" s="17" t="s">
        <v>128</v>
      </c>
      <c r="D33" s="18" t="s">
        <v>129</v>
      </c>
      <c r="E33" s="19" t="s">
        <v>130</v>
      </c>
      <c r="F33" s="19" t="s">
        <v>131</v>
      </c>
      <c r="G33" s="17" t="s">
        <v>32</v>
      </c>
      <c r="H33" s="20"/>
      <c r="I33" s="21"/>
      <c r="J33" s="22"/>
      <c r="K33" s="23"/>
    </row>
    <row r="34" spans="1:11" s="24" customFormat="1" ht="13.5">
      <c r="A34" s="15" t="s">
        <v>132</v>
      </c>
      <c r="B34" s="16">
        <v>42</v>
      </c>
      <c r="C34" s="17" t="s">
        <v>133</v>
      </c>
      <c r="D34" s="18" t="s">
        <v>134</v>
      </c>
      <c r="E34" s="19" t="s">
        <v>93</v>
      </c>
      <c r="F34" s="19" t="s">
        <v>135</v>
      </c>
      <c r="G34" s="17" t="s">
        <v>32</v>
      </c>
      <c r="H34" s="20"/>
      <c r="I34" s="21"/>
      <c r="J34" s="22"/>
      <c r="K34" s="23"/>
    </row>
    <row r="35" spans="1:11" s="24" customFormat="1" ht="13.5">
      <c r="A35" s="15" t="s">
        <v>136</v>
      </c>
      <c r="B35" s="16">
        <v>73</v>
      </c>
      <c r="C35" s="17" t="s">
        <v>137</v>
      </c>
      <c r="D35" s="18" t="s">
        <v>138</v>
      </c>
      <c r="E35" s="19" t="s">
        <v>139</v>
      </c>
      <c r="F35" s="19" t="s">
        <v>140</v>
      </c>
      <c r="G35" s="17" t="s">
        <v>32</v>
      </c>
      <c r="H35" s="20"/>
      <c r="I35" s="21"/>
      <c r="J35" s="22"/>
      <c r="K35" s="23"/>
    </row>
    <row r="36" spans="1:11" s="24" customFormat="1" ht="13.5">
      <c r="A36" s="15" t="s">
        <v>141</v>
      </c>
      <c r="B36" s="16">
        <v>48</v>
      </c>
      <c r="C36" s="17" t="s">
        <v>142</v>
      </c>
      <c r="D36" s="18" t="s">
        <v>143</v>
      </c>
      <c r="E36" s="19" t="s">
        <v>41</v>
      </c>
      <c r="F36" s="19" t="s">
        <v>144</v>
      </c>
      <c r="G36" s="17" t="s">
        <v>32</v>
      </c>
      <c r="H36" s="20"/>
      <c r="I36" s="21"/>
      <c r="J36" s="22"/>
      <c r="K36" s="23"/>
    </row>
    <row r="37" spans="1:11" s="24" customFormat="1" ht="13.5">
      <c r="A37" s="15" t="s">
        <v>145</v>
      </c>
      <c r="B37" s="16">
        <v>8</v>
      </c>
      <c r="C37" s="17" t="s">
        <v>146</v>
      </c>
      <c r="D37" s="18" t="s">
        <v>147</v>
      </c>
      <c r="E37" s="19" t="s">
        <v>66</v>
      </c>
      <c r="F37" s="19" t="s">
        <v>148</v>
      </c>
      <c r="G37" s="17" t="s">
        <v>32</v>
      </c>
      <c r="H37" s="20">
        <v>0.08622685185185186</v>
      </c>
      <c r="I37" s="21">
        <f>H37-$H$12</f>
        <v>0.001145833333333346</v>
      </c>
      <c r="J37" s="22"/>
      <c r="K37" s="23"/>
    </row>
    <row r="38" spans="1:11" s="24" customFormat="1" ht="13.5">
      <c r="A38" s="15" t="s">
        <v>149</v>
      </c>
      <c r="B38" s="16">
        <v>35</v>
      </c>
      <c r="C38" s="17" t="s">
        <v>150</v>
      </c>
      <c r="D38" s="18" t="s">
        <v>151</v>
      </c>
      <c r="E38" s="19" t="s">
        <v>152</v>
      </c>
      <c r="F38" s="19" t="s">
        <v>153</v>
      </c>
      <c r="G38" s="17" t="s">
        <v>32</v>
      </c>
      <c r="H38" s="20">
        <v>0.0865625</v>
      </c>
      <c r="I38" s="21">
        <f>H38-$H$12</f>
        <v>0.0014814814814814864</v>
      </c>
      <c r="J38" s="22"/>
      <c r="K38" s="23"/>
    </row>
    <row r="39" spans="1:11" s="24" customFormat="1" ht="13.5">
      <c r="A39" s="15" t="s">
        <v>154</v>
      </c>
      <c r="B39" s="16">
        <v>59</v>
      </c>
      <c r="C39" s="17" t="s">
        <v>155</v>
      </c>
      <c r="D39" s="18" t="s">
        <v>156</v>
      </c>
      <c r="E39" s="19" t="s">
        <v>56</v>
      </c>
      <c r="F39" s="19" t="s">
        <v>157</v>
      </c>
      <c r="G39" s="17" t="s">
        <v>32</v>
      </c>
      <c r="H39" s="20">
        <v>0.08658564814814816</v>
      </c>
      <c r="I39" s="21">
        <f>H39-$H$12</f>
        <v>0.0015046296296296474</v>
      </c>
      <c r="J39" s="22"/>
      <c r="K39" s="23"/>
    </row>
    <row r="40" spans="1:11" s="24" customFormat="1" ht="13.5">
      <c r="A40" s="15" t="s">
        <v>158</v>
      </c>
      <c r="B40" s="16">
        <v>16</v>
      </c>
      <c r="C40" s="17" t="s">
        <v>159</v>
      </c>
      <c r="D40" s="18" t="s">
        <v>160</v>
      </c>
      <c r="E40" s="19" t="s">
        <v>108</v>
      </c>
      <c r="F40" s="19" t="s">
        <v>161</v>
      </c>
      <c r="G40" s="17" t="s">
        <v>32</v>
      </c>
      <c r="H40" s="20">
        <v>0.08778935185185184</v>
      </c>
      <c r="I40" s="21">
        <f>H40-$H$12</f>
        <v>0.0027083333333333265</v>
      </c>
      <c r="J40" s="22"/>
      <c r="K40" s="23"/>
    </row>
    <row r="41" spans="1:11" s="24" customFormat="1" ht="13.5">
      <c r="A41" s="15" t="s">
        <v>162</v>
      </c>
      <c r="B41" s="16">
        <v>54</v>
      </c>
      <c r="C41" s="17" t="s">
        <v>163</v>
      </c>
      <c r="D41" s="18" t="s">
        <v>164</v>
      </c>
      <c r="E41" s="19" t="s">
        <v>165</v>
      </c>
      <c r="F41" s="19" t="s">
        <v>166</v>
      </c>
      <c r="G41" s="17" t="s">
        <v>32</v>
      </c>
      <c r="H41" s="20"/>
      <c r="I41" s="21"/>
      <c r="J41" s="22"/>
      <c r="K41" s="23"/>
    </row>
    <row r="42" spans="1:11" s="24" customFormat="1" ht="13.5">
      <c r="A42" s="15" t="s">
        <v>167</v>
      </c>
      <c r="B42" s="16">
        <v>23</v>
      </c>
      <c r="C42" s="17" t="s">
        <v>168</v>
      </c>
      <c r="D42" s="18" t="s">
        <v>169</v>
      </c>
      <c r="E42" s="19" t="s">
        <v>170</v>
      </c>
      <c r="F42" s="19" t="s">
        <v>171</v>
      </c>
      <c r="G42" s="17" t="s">
        <v>32</v>
      </c>
      <c r="H42" s="20">
        <v>0.08817129629629629</v>
      </c>
      <c r="I42" s="21">
        <f>H42-$H$12</f>
        <v>0.003090277777777775</v>
      </c>
      <c r="J42" s="22"/>
      <c r="K42" s="23"/>
    </row>
    <row r="43" spans="1:11" s="24" customFormat="1" ht="13.5">
      <c r="A43" s="15" t="s">
        <v>172</v>
      </c>
      <c r="B43" s="16">
        <v>74</v>
      </c>
      <c r="C43" s="17" t="s">
        <v>173</v>
      </c>
      <c r="D43" s="18" t="s">
        <v>174</v>
      </c>
      <c r="E43" s="19" t="s">
        <v>175</v>
      </c>
      <c r="F43" s="19" t="s">
        <v>176</v>
      </c>
      <c r="G43" s="17" t="s">
        <v>32</v>
      </c>
      <c r="H43" s="20">
        <v>0.08886574074074073</v>
      </c>
      <c r="I43" s="21">
        <f>H43-$H$12</f>
        <v>0.003784722222222217</v>
      </c>
      <c r="J43" s="22"/>
      <c r="K43" s="23"/>
    </row>
    <row r="44" spans="1:11" s="24" customFormat="1" ht="13.5">
      <c r="A44" s="15" t="s">
        <v>177</v>
      </c>
      <c r="B44" s="16">
        <v>44</v>
      </c>
      <c r="C44" s="17" t="s">
        <v>178</v>
      </c>
      <c r="D44" s="18" t="s">
        <v>179</v>
      </c>
      <c r="E44" s="19" t="s">
        <v>93</v>
      </c>
      <c r="F44" s="19" t="s">
        <v>180</v>
      </c>
      <c r="G44" s="17" t="s">
        <v>32</v>
      </c>
      <c r="H44" s="20">
        <v>0.0899074074074074</v>
      </c>
      <c r="I44" s="21">
        <f>H44-$H$12</f>
        <v>0.00482638888888888</v>
      </c>
      <c r="J44" s="22"/>
      <c r="K44" s="23"/>
    </row>
    <row r="45" spans="1:11" s="24" customFormat="1" ht="13.5">
      <c r="A45" s="15" t="s">
        <v>181</v>
      </c>
      <c r="B45" s="16">
        <v>61</v>
      </c>
      <c r="C45" s="17" t="s">
        <v>182</v>
      </c>
      <c r="D45" s="18" t="s">
        <v>183</v>
      </c>
      <c r="E45" s="19" t="s">
        <v>56</v>
      </c>
      <c r="F45" s="19" t="s">
        <v>184</v>
      </c>
      <c r="G45" s="17" t="s">
        <v>32</v>
      </c>
      <c r="H45" s="20"/>
      <c r="I45" s="21"/>
      <c r="J45" s="22"/>
      <c r="K45" s="23"/>
    </row>
    <row r="46" spans="1:11" s="24" customFormat="1" ht="13.5">
      <c r="A46" s="15" t="s">
        <v>185</v>
      </c>
      <c r="B46" s="16">
        <v>50</v>
      </c>
      <c r="C46" s="17" t="s">
        <v>120</v>
      </c>
      <c r="D46" s="18" t="s">
        <v>186</v>
      </c>
      <c r="E46" s="19" t="s">
        <v>41</v>
      </c>
      <c r="F46" s="19" t="s">
        <v>187</v>
      </c>
      <c r="G46" s="17" t="s">
        <v>32</v>
      </c>
      <c r="H46" s="20">
        <v>0.08997685185185185</v>
      </c>
      <c r="I46" s="21">
        <f>H46-$H$12</f>
        <v>0.004895833333333335</v>
      </c>
      <c r="J46" s="22"/>
      <c r="K46" s="23"/>
    </row>
    <row r="47" spans="1:11" s="24" customFormat="1" ht="13.5">
      <c r="A47" s="15" t="s">
        <v>188</v>
      </c>
      <c r="B47" s="16">
        <v>65</v>
      </c>
      <c r="C47" s="17" t="s">
        <v>189</v>
      </c>
      <c r="D47" s="18" t="s">
        <v>190</v>
      </c>
      <c r="E47" s="19" t="s">
        <v>98</v>
      </c>
      <c r="F47" s="19" t="s">
        <v>191</v>
      </c>
      <c r="G47" s="17" t="s">
        <v>32</v>
      </c>
      <c r="H47" s="20"/>
      <c r="I47" s="21"/>
      <c r="J47" s="22"/>
      <c r="K47" s="23"/>
    </row>
    <row r="48" spans="1:11" s="24" customFormat="1" ht="13.5">
      <c r="A48" s="15" t="s">
        <v>192</v>
      </c>
      <c r="B48" s="16">
        <v>7</v>
      </c>
      <c r="C48" s="17" t="s">
        <v>193</v>
      </c>
      <c r="D48" s="18" t="s">
        <v>194</v>
      </c>
      <c r="E48" s="19" t="s">
        <v>66</v>
      </c>
      <c r="F48" s="19" t="s">
        <v>195</v>
      </c>
      <c r="G48" s="17" t="s">
        <v>32</v>
      </c>
      <c r="H48" s="20"/>
      <c r="I48" s="21"/>
      <c r="J48" s="22"/>
      <c r="K48" s="23"/>
    </row>
    <row r="49" spans="1:11" s="24" customFormat="1" ht="13.5">
      <c r="A49" s="15" t="s">
        <v>196</v>
      </c>
      <c r="B49" s="16">
        <v>10</v>
      </c>
      <c r="C49" s="17" t="s">
        <v>197</v>
      </c>
      <c r="D49" s="18" t="s">
        <v>198</v>
      </c>
      <c r="E49" s="19" t="s">
        <v>66</v>
      </c>
      <c r="F49" s="19" t="s">
        <v>199</v>
      </c>
      <c r="G49" s="17" t="s">
        <v>32</v>
      </c>
      <c r="H49" s="20"/>
      <c r="I49" s="21"/>
      <c r="J49" s="22"/>
      <c r="K49" s="23"/>
    </row>
    <row r="50" spans="1:11" s="24" customFormat="1" ht="13.5">
      <c r="A50" s="15" t="s">
        <v>200</v>
      </c>
      <c r="B50" s="16">
        <v>22</v>
      </c>
      <c r="C50" s="17" t="s">
        <v>201</v>
      </c>
      <c r="D50" s="18" t="s">
        <v>202</v>
      </c>
      <c r="E50" s="19" t="s">
        <v>170</v>
      </c>
      <c r="F50" s="19" t="s">
        <v>203</v>
      </c>
      <c r="G50" s="17" t="s">
        <v>32</v>
      </c>
      <c r="H50" s="20"/>
      <c r="I50" s="21"/>
      <c r="J50" s="22"/>
      <c r="K50" s="23"/>
    </row>
    <row r="51" spans="1:11" s="24" customFormat="1" ht="13.5">
      <c r="A51" s="15" t="s">
        <v>204</v>
      </c>
      <c r="B51" s="16">
        <v>66</v>
      </c>
      <c r="C51" s="17" t="s">
        <v>205</v>
      </c>
      <c r="D51" s="18" t="s">
        <v>206</v>
      </c>
      <c r="E51" s="19" t="s">
        <v>207</v>
      </c>
      <c r="F51" s="19" t="s">
        <v>208</v>
      </c>
      <c r="G51" s="17" t="s">
        <v>32</v>
      </c>
      <c r="H51" s="20"/>
      <c r="I51" s="21"/>
      <c r="J51" s="22"/>
      <c r="K51" s="23"/>
    </row>
    <row r="52" spans="1:11" s="24" customFormat="1" ht="13.5">
      <c r="A52" s="15" t="s">
        <v>209</v>
      </c>
      <c r="B52" s="16">
        <v>40</v>
      </c>
      <c r="C52" s="17" t="s">
        <v>210</v>
      </c>
      <c r="D52" s="18" t="s">
        <v>211</v>
      </c>
      <c r="E52" s="19" t="s">
        <v>56</v>
      </c>
      <c r="F52" s="19" t="s">
        <v>212</v>
      </c>
      <c r="G52" s="17" t="s">
        <v>32</v>
      </c>
      <c r="H52" s="20"/>
      <c r="I52" s="21"/>
      <c r="J52" s="22"/>
      <c r="K52" s="23"/>
    </row>
    <row r="53" spans="1:11" s="24" customFormat="1" ht="13.5">
      <c r="A53" s="15" t="s">
        <v>213</v>
      </c>
      <c r="B53" s="16">
        <v>58</v>
      </c>
      <c r="C53" s="17" t="s">
        <v>214</v>
      </c>
      <c r="D53" s="18" t="s">
        <v>215</v>
      </c>
      <c r="E53" s="19" t="s">
        <v>56</v>
      </c>
      <c r="F53" s="19" t="s">
        <v>216</v>
      </c>
      <c r="G53" s="17" t="s">
        <v>32</v>
      </c>
      <c r="H53" s="20"/>
      <c r="I53" s="21"/>
      <c r="J53" s="22"/>
      <c r="K53" s="23"/>
    </row>
    <row r="54" spans="1:11" s="24" customFormat="1" ht="13.5">
      <c r="A54" s="15" t="s">
        <v>217</v>
      </c>
      <c r="B54" s="16">
        <v>75</v>
      </c>
      <c r="C54" s="17" t="s">
        <v>218</v>
      </c>
      <c r="D54" s="18" t="s">
        <v>219</v>
      </c>
      <c r="E54" s="19" t="s">
        <v>175</v>
      </c>
      <c r="F54" s="19" t="s">
        <v>220</v>
      </c>
      <c r="G54" s="17" t="s">
        <v>32</v>
      </c>
      <c r="H54" s="20"/>
      <c r="I54" s="21"/>
      <c r="J54" s="22"/>
      <c r="K54" s="23"/>
    </row>
    <row r="55" spans="1:11" s="24" customFormat="1" ht="13.5">
      <c r="A55" s="15" t="s">
        <v>221</v>
      </c>
      <c r="B55" s="16">
        <v>62</v>
      </c>
      <c r="C55" s="17" t="s">
        <v>222</v>
      </c>
      <c r="D55" s="18" t="s">
        <v>223</v>
      </c>
      <c r="E55" s="19" t="s">
        <v>224</v>
      </c>
      <c r="F55" s="19" t="s">
        <v>225</v>
      </c>
      <c r="G55" s="17" t="s">
        <v>32</v>
      </c>
      <c r="H55" s="20"/>
      <c r="I55" s="21"/>
      <c r="J55" s="22"/>
      <c r="K55" s="23"/>
    </row>
    <row r="56" spans="1:11" s="24" customFormat="1" ht="13.5">
      <c r="A56" s="15" t="s">
        <v>226</v>
      </c>
      <c r="B56" s="16">
        <v>4</v>
      </c>
      <c r="C56" s="17" t="s">
        <v>227</v>
      </c>
      <c r="D56" s="18" t="s">
        <v>228</v>
      </c>
      <c r="E56" s="19" t="s">
        <v>30</v>
      </c>
      <c r="F56" s="19" t="s">
        <v>229</v>
      </c>
      <c r="G56" s="17" t="s">
        <v>32</v>
      </c>
      <c r="H56" s="20"/>
      <c r="I56" s="21"/>
      <c r="J56" s="22"/>
      <c r="K56" s="23"/>
    </row>
    <row r="57" spans="1:11" s="24" customFormat="1" ht="13.5">
      <c r="A57" s="15" t="s">
        <v>230</v>
      </c>
      <c r="B57" s="16">
        <v>17</v>
      </c>
      <c r="C57" s="17" t="s">
        <v>227</v>
      </c>
      <c r="D57" s="18" t="s">
        <v>231</v>
      </c>
      <c r="E57" s="19" t="s">
        <v>232</v>
      </c>
      <c r="F57" s="19" t="s">
        <v>233</v>
      </c>
      <c r="G57" s="17" t="s">
        <v>32</v>
      </c>
      <c r="H57" s="20"/>
      <c r="I57" s="21"/>
      <c r="J57" s="22"/>
      <c r="K57" s="23"/>
    </row>
    <row r="58" spans="1:11" s="24" customFormat="1" ht="13.5">
      <c r="A58" s="15" t="s">
        <v>234</v>
      </c>
      <c r="B58" s="16">
        <v>69</v>
      </c>
      <c r="C58" s="17" t="s">
        <v>235</v>
      </c>
      <c r="D58" s="18" t="s">
        <v>236</v>
      </c>
      <c r="E58" s="19" t="s">
        <v>237</v>
      </c>
      <c r="F58" s="19" t="s">
        <v>238</v>
      </c>
      <c r="G58" s="17" t="s">
        <v>32</v>
      </c>
      <c r="H58" s="20"/>
      <c r="I58" s="21"/>
      <c r="J58" s="22"/>
      <c r="K58" s="23"/>
    </row>
    <row r="59" spans="1:11" s="24" customFormat="1" ht="13.5">
      <c r="A59" s="15" t="s">
        <v>239</v>
      </c>
      <c r="B59" s="16">
        <v>25</v>
      </c>
      <c r="C59" s="17" t="s">
        <v>240</v>
      </c>
      <c r="D59" s="18" t="s">
        <v>241</v>
      </c>
      <c r="E59" s="19" t="s">
        <v>242</v>
      </c>
      <c r="F59" s="19" t="s">
        <v>243</v>
      </c>
      <c r="G59" s="17" t="s">
        <v>32</v>
      </c>
      <c r="H59" s="20">
        <v>0.09053240740740741</v>
      </c>
      <c r="I59" s="21">
        <f>H59-$H$12</f>
        <v>0.0054513888888888945</v>
      </c>
      <c r="J59" s="22"/>
      <c r="K59" s="23"/>
    </row>
    <row r="60" spans="1:11" s="24" customFormat="1" ht="13.5">
      <c r="A60" s="15" t="s">
        <v>244</v>
      </c>
      <c r="B60" s="16">
        <v>27</v>
      </c>
      <c r="C60" s="17" t="s">
        <v>245</v>
      </c>
      <c r="D60" s="18" t="s">
        <v>246</v>
      </c>
      <c r="E60" s="19" t="s">
        <v>242</v>
      </c>
      <c r="F60" s="19" t="s">
        <v>247</v>
      </c>
      <c r="G60" s="17" t="s">
        <v>32</v>
      </c>
      <c r="H60" s="20">
        <v>0.09055555555555556</v>
      </c>
      <c r="I60" s="21">
        <f>H60-$H$12</f>
        <v>0.005474537037037042</v>
      </c>
      <c r="J60" s="22"/>
      <c r="K60" s="23"/>
    </row>
    <row r="61" spans="1:11" s="24" customFormat="1" ht="13.5">
      <c r="A61" s="15" t="s">
        <v>248</v>
      </c>
      <c r="B61" s="16">
        <v>39</v>
      </c>
      <c r="C61" s="17" t="s">
        <v>87</v>
      </c>
      <c r="D61" s="18" t="s">
        <v>249</v>
      </c>
      <c r="E61" s="19" t="s">
        <v>56</v>
      </c>
      <c r="F61" s="19" t="s">
        <v>250</v>
      </c>
      <c r="G61" s="17" t="s">
        <v>32</v>
      </c>
      <c r="H61" s="20">
        <v>0.09084490740740742</v>
      </c>
      <c r="I61" s="21">
        <f>H61-$H$12</f>
        <v>0.005763888888888902</v>
      </c>
      <c r="J61" s="22"/>
      <c r="K61" s="23"/>
    </row>
    <row r="62" spans="1:11" s="24" customFormat="1" ht="13.5">
      <c r="A62" s="15" t="s">
        <v>251</v>
      </c>
      <c r="B62" s="16">
        <v>29</v>
      </c>
      <c r="C62" s="17" t="s">
        <v>252</v>
      </c>
      <c r="D62" s="18" t="s">
        <v>253</v>
      </c>
      <c r="E62" s="19" t="s">
        <v>51</v>
      </c>
      <c r="F62" s="19" t="s">
        <v>254</v>
      </c>
      <c r="G62" s="17" t="s">
        <v>32</v>
      </c>
      <c r="H62" s="20">
        <v>0.0924074074074074</v>
      </c>
      <c r="I62" s="21">
        <f>H62-$H$12</f>
        <v>0.007326388888888882</v>
      </c>
      <c r="J62" s="22"/>
      <c r="K62" s="23"/>
    </row>
    <row r="63" spans="1:11" s="24" customFormat="1" ht="13.5">
      <c r="A63" s="15" t="s">
        <v>255</v>
      </c>
      <c r="B63" s="16">
        <v>46</v>
      </c>
      <c r="C63" s="17" t="s">
        <v>256</v>
      </c>
      <c r="D63" s="18" t="s">
        <v>257</v>
      </c>
      <c r="E63" s="19" t="s">
        <v>258</v>
      </c>
      <c r="F63" s="19" t="s">
        <v>259</v>
      </c>
      <c r="G63" s="17" t="s">
        <v>32</v>
      </c>
      <c r="H63" s="20"/>
      <c r="I63" s="21"/>
      <c r="J63" s="22"/>
      <c r="K63" s="23"/>
    </row>
    <row r="64" spans="1:11" s="24" customFormat="1" ht="13.5">
      <c r="A64" s="15" t="s">
        <v>260</v>
      </c>
      <c r="B64" s="16">
        <v>21</v>
      </c>
      <c r="C64" s="17" t="s">
        <v>261</v>
      </c>
      <c r="D64" s="18" t="s">
        <v>262</v>
      </c>
      <c r="E64" s="19" t="s">
        <v>46</v>
      </c>
      <c r="F64" s="19" t="s">
        <v>263</v>
      </c>
      <c r="G64" s="17" t="s">
        <v>32</v>
      </c>
      <c r="H64" s="20">
        <v>0.09243055555555556</v>
      </c>
      <c r="I64" s="21">
        <f>H64-$H$12</f>
        <v>0.007349537037037043</v>
      </c>
      <c r="J64" s="22"/>
      <c r="K64" s="23"/>
    </row>
    <row r="65" spans="1:11" s="24" customFormat="1" ht="13.5">
      <c r="A65" s="15" t="s">
        <v>264</v>
      </c>
      <c r="B65" s="16">
        <v>2</v>
      </c>
      <c r="C65" s="17" t="s">
        <v>265</v>
      </c>
      <c r="D65" s="18" t="s">
        <v>266</v>
      </c>
      <c r="E65" s="19" t="s">
        <v>30</v>
      </c>
      <c r="F65" s="19" t="s">
        <v>267</v>
      </c>
      <c r="G65" s="17" t="s">
        <v>32</v>
      </c>
      <c r="H65" s="20"/>
      <c r="I65" s="21"/>
      <c r="J65" s="22"/>
      <c r="K65" s="23"/>
    </row>
    <row r="66" spans="1:11" s="24" customFormat="1" ht="13.5">
      <c r="A66" s="15" t="s">
        <v>268</v>
      </c>
      <c r="B66" s="16">
        <v>72</v>
      </c>
      <c r="C66" s="17" t="s">
        <v>269</v>
      </c>
      <c r="D66" s="18" t="s">
        <v>270</v>
      </c>
      <c r="E66" s="19" t="s">
        <v>61</v>
      </c>
      <c r="F66" s="19" t="s">
        <v>271</v>
      </c>
      <c r="G66" s="17" t="s">
        <v>32</v>
      </c>
      <c r="H66" s="20">
        <v>0.09418981481481481</v>
      </c>
      <c r="I66" s="21">
        <f>H66-$H$12</f>
        <v>0.009108796296296295</v>
      </c>
      <c r="J66" s="22"/>
      <c r="K66" s="23"/>
    </row>
    <row r="67" spans="1:11" s="24" customFormat="1" ht="13.5">
      <c r="A67" s="15" t="s">
        <v>272</v>
      </c>
      <c r="B67" s="16">
        <v>57</v>
      </c>
      <c r="C67" s="17" t="s">
        <v>273</v>
      </c>
      <c r="D67" s="18" t="s">
        <v>274</v>
      </c>
      <c r="E67" s="19" t="s">
        <v>56</v>
      </c>
      <c r="F67" s="19" t="s">
        <v>275</v>
      </c>
      <c r="G67" s="17" t="s">
        <v>32</v>
      </c>
      <c r="H67" s="20"/>
      <c r="I67" s="21"/>
      <c r="J67" s="22"/>
      <c r="K67" s="23"/>
    </row>
    <row r="68" spans="1:11" s="24" customFormat="1" ht="13.5">
      <c r="A68" s="15" t="s">
        <v>276</v>
      </c>
      <c r="B68" s="16">
        <v>55</v>
      </c>
      <c r="C68" s="17" t="s">
        <v>277</v>
      </c>
      <c r="D68" s="18" t="s">
        <v>278</v>
      </c>
      <c r="E68" s="19" t="s">
        <v>279</v>
      </c>
      <c r="F68" s="19" t="s">
        <v>280</v>
      </c>
      <c r="G68" s="17" t="s">
        <v>32</v>
      </c>
      <c r="H68" s="20">
        <v>0.09519675925925926</v>
      </c>
      <c r="I68" s="21">
        <f aca="true" t="shared" si="0" ref="I68:I73">H68-$H$12</f>
        <v>0.010115740740740745</v>
      </c>
      <c r="J68" s="22"/>
      <c r="K68" s="23"/>
    </row>
    <row r="69" spans="1:11" s="24" customFormat="1" ht="13.5">
      <c r="A69" s="15" t="s">
        <v>281</v>
      </c>
      <c r="B69" s="16">
        <v>11</v>
      </c>
      <c r="C69" s="17" t="s">
        <v>282</v>
      </c>
      <c r="D69" s="18" t="s">
        <v>283</v>
      </c>
      <c r="E69" s="19" t="s">
        <v>66</v>
      </c>
      <c r="F69" s="19" t="s">
        <v>284</v>
      </c>
      <c r="G69" s="17" t="s">
        <v>32</v>
      </c>
      <c r="H69" s="20">
        <v>0.09531250000000001</v>
      </c>
      <c r="I69" s="21">
        <f t="shared" si="0"/>
        <v>0.010231481481481494</v>
      </c>
      <c r="J69" s="22"/>
      <c r="K69" s="23"/>
    </row>
    <row r="70" spans="1:11" s="24" customFormat="1" ht="13.5">
      <c r="A70" s="15" t="s">
        <v>285</v>
      </c>
      <c r="B70" s="16">
        <v>71</v>
      </c>
      <c r="C70" s="17" t="s">
        <v>286</v>
      </c>
      <c r="D70" s="18" t="s">
        <v>287</v>
      </c>
      <c r="E70" s="19" t="s">
        <v>61</v>
      </c>
      <c r="F70" s="19" t="s">
        <v>288</v>
      </c>
      <c r="G70" s="17" t="s">
        <v>32</v>
      </c>
      <c r="H70" s="20">
        <v>0.09571759259259259</v>
      </c>
      <c r="I70" s="21">
        <f t="shared" si="0"/>
        <v>0.010636574074074076</v>
      </c>
      <c r="J70" s="22"/>
      <c r="K70" s="23"/>
    </row>
    <row r="71" spans="1:11" s="24" customFormat="1" ht="13.5">
      <c r="A71" s="15" t="s">
        <v>289</v>
      </c>
      <c r="B71" s="16">
        <v>68</v>
      </c>
      <c r="C71" s="17" t="s">
        <v>290</v>
      </c>
      <c r="D71" s="18" t="s">
        <v>291</v>
      </c>
      <c r="E71" s="19" t="s">
        <v>292</v>
      </c>
      <c r="F71" s="19" t="s">
        <v>293</v>
      </c>
      <c r="G71" s="17" t="s">
        <v>32</v>
      </c>
      <c r="H71" s="20">
        <v>0.09681712962962963</v>
      </c>
      <c r="I71" s="21">
        <f t="shared" si="0"/>
        <v>0.011736111111111114</v>
      </c>
      <c r="J71" s="22"/>
      <c r="K71" s="23"/>
    </row>
    <row r="72" spans="1:11" s="24" customFormat="1" ht="13.5">
      <c r="A72" s="15" t="s">
        <v>294</v>
      </c>
      <c r="B72" s="16">
        <v>32</v>
      </c>
      <c r="C72" s="17" t="s">
        <v>295</v>
      </c>
      <c r="D72" s="18" t="s">
        <v>296</v>
      </c>
      <c r="E72" s="19" t="s">
        <v>297</v>
      </c>
      <c r="F72" s="19" t="s">
        <v>298</v>
      </c>
      <c r="G72" s="17" t="s">
        <v>32</v>
      </c>
      <c r="H72" s="20">
        <v>0.09695601851851852</v>
      </c>
      <c r="I72" s="21">
        <f t="shared" si="0"/>
        <v>0.01187500000000001</v>
      </c>
      <c r="J72" s="22"/>
      <c r="K72" s="23"/>
    </row>
    <row r="73" spans="1:11" s="24" customFormat="1" ht="13.5">
      <c r="A73" s="15" t="s">
        <v>299</v>
      </c>
      <c r="B73" s="16">
        <v>14</v>
      </c>
      <c r="C73" s="17" t="s">
        <v>300</v>
      </c>
      <c r="D73" s="18" t="s">
        <v>301</v>
      </c>
      <c r="E73" s="19" t="s">
        <v>108</v>
      </c>
      <c r="F73" s="19" t="s">
        <v>302</v>
      </c>
      <c r="G73" s="17" t="s">
        <v>32</v>
      </c>
      <c r="H73" s="20">
        <v>0.09751157407407407</v>
      </c>
      <c r="I73" s="21">
        <f t="shared" si="0"/>
        <v>0.012430555555555556</v>
      </c>
      <c r="J73" s="22"/>
      <c r="K73" s="23"/>
    </row>
    <row r="74" spans="1:11" s="24" customFormat="1" ht="13.5">
      <c r="A74" s="15" t="s">
        <v>303</v>
      </c>
      <c r="B74" s="16">
        <v>51</v>
      </c>
      <c r="C74" s="17" t="s">
        <v>304</v>
      </c>
      <c r="D74" s="18" t="s">
        <v>305</v>
      </c>
      <c r="E74" s="19" t="s">
        <v>41</v>
      </c>
      <c r="F74" s="19" t="s">
        <v>306</v>
      </c>
      <c r="G74" s="17" t="s">
        <v>32</v>
      </c>
      <c r="H74" s="20"/>
      <c r="I74" s="21"/>
      <c r="J74" s="22"/>
      <c r="K74" s="23"/>
    </row>
    <row r="75" spans="1:11" s="24" customFormat="1" ht="13.5">
      <c r="A75" s="15" t="s">
        <v>307</v>
      </c>
      <c r="B75" s="16">
        <v>12</v>
      </c>
      <c r="C75" s="17" t="s">
        <v>308</v>
      </c>
      <c r="D75" s="18" t="s">
        <v>309</v>
      </c>
      <c r="E75" s="19" t="s">
        <v>108</v>
      </c>
      <c r="F75" s="19" t="s">
        <v>310</v>
      </c>
      <c r="G75" s="17" t="s">
        <v>32</v>
      </c>
      <c r="H75" s="20"/>
      <c r="I75" s="21"/>
      <c r="J75" s="22"/>
      <c r="K75" s="23"/>
    </row>
    <row r="76" spans="1:11" s="24" customFormat="1" ht="13.5">
      <c r="A76" s="15" t="s">
        <v>311</v>
      </c>
      <c r="B76" s="16">
        <v>60</v>
      </c>
      <c r="C76" s="17" t="s">
        <v>312</v>
      </c>
      <c r="D76" s="18" t="s">
        <v>313</v>
      </c>
      <c r="E76" s="19" t="s">
        <v>56</v>
      </c>
      <c r="F76" s="19" t="s">
        <v>314</v>
      </c>
      <c r="G76" s="17" t="s">
        <v>32</v>
      </c>
      <c r="H76" s="20">
        <v>0.09765046296296297</v>
      </c>
      <c r="I76" s="21">
        <f>H76-$H$12</f>
        <v>0.012569444444444453</v>
      </c>
      <c r="J76" s="22"/>
      <c r="K76" s="23"/>
    </row>
    <row r="77" spans="1:11" s="24" customFormat="1" ht="13.5">
      <c r="A77" s="15"/>
      <c r="B77" s="16">
        <v>1</v>
      </c>
      <c r="C77" s="17" t="s">
        <v>315</v>
      </c>
      <c r="D77" s="18" t="s">
        <v>316</v>
      </c>
      <c r="E77" s="19" t="s">
        <v>317</v>
      </c>
      <c r="F77" s="19" t="s">
        <v>318</v>
      </c>
      <c r="G77" s="17" t="s">
        <v>32</v>
      </c>
      <c r="H77" s="20" t="s">
        <v>319</v>
      </c>
      <c r="I77" s="21" t="s">
        <v>319</v>
      </c>
      <c r="J77" s="22"/>
      <c r="K77" s="23"/>
    </row>
    <row r="78" spans="1:11" s="24" customFormat="1" ht="13.5">
      <c r="A78" s="15"/>
      <c r="B78" s="16">
        <v>20</v>
      </c>
      <c r="C78" s="17" t="s">
        <v>128</v>
      </c>
      <c r="D78" s="18" t="s">
        <v>320</v>
      </c>
      <c r="E78" s="19" t="s">
        <v>321</v>
      </c>
      <c r="F78" s="19" t="s">
        <v>322</v>
      </c>
      <c r="G78" s="17" t="s">
        <v>32</v>
      </c>
      <c r="H78" s="20" t="s">
        <v>319</v>
      </c>
      <c r="I78" s="21" t="s">
        <v>319</v>
      </c>
      <c r="J78" s="22"/>
      <c r="K78" s="23"/>
    </row>
    <row r="79" spans="1:11" s="24" customFormat="1" ht="13.5">
      <c r="A79" s="15"/>
      <c r="B79" s="16">
        <v>26</v>
      </c>
      <c r="C79" s="17" t="s">
        <v>323</v>
      </c>
      <c r="D79" s="18" t="s">
        <v>324</v>
      </c>
      <c r="E79" s="19" t="s">
        <v>242</v>
      </c>
      <c r="F79" s="19" t="s">
        <v>325</v>
      </c>
      <c r="G79" s="17" t="s">
        <v>32</v>
      </c>
      <c r="H79" s="20" t="s">
        <v>319</v>
      </c>
      <c r="I79" s="21" t="s">
        <v>319</v>
      </c>
      <c r="J79" s="22"/>
      <c r="K79" s="23"/>
    </row>
    <row r="80" spans="1:11" s="24" customFormat="1" ht="13.5">
      <c r="A80" s="15"/>
      <c r="B80" s="16">
        <v>28</v>
      </c>
      <c r="C80" s="17" t="s">
        <v>326</v>
      </c>
      <c r="D80" s="18" t="s">
        <v>327</v>
      </c>
      <c r="E80" s="19" t="s">
        <v>51</v>
      </c>
      <c r="F80" s="19" t="s">
        <v>328</v>
      </c>
      <c r="G80" s="17" t="s">
        <v>32</v>
      </c>
      <c r="H80" s="20" t="s">
        <v>319</v>
      </c>
      <c r="I80" s="21" t="s">
        <v>319</v>
      </c>
      <c r="J80" s="22"/>
      <c r="K80" s="23"/>
    </row>
    <row r="81" spans="1:11" s="24" customFormat="1" ht="13.5">
      <c r="A81" s="15"/>
      <c r="B81" s="16">
        <v>33</v>
      </c>
      <c r="C81" s="17" t="s">
        <v>329</v>
      </c>
      <c r="D81" s="18" t="s">
        <v>330</v>
      </c>
      <c r="E81" s="19" t="s">
        <v>152</v>
      </c>
      <c r="F81" s="19" t="s">
        <v>331</v>
      </c>
      <c r="G81" s="17" t="s">
        <v>32</v>
      </c>
      <c r="H81" s="20" t="s">
        <v>319</v>
      </c>
      <c r="I81" s="21" t="s">
        <v>319</v>
      </c>
      <c r="J81" s="22"/>
      <c r="K81" s="23"/>
    </row>
    <row r="82" spans="1:11" s="24" customFormat="1" ht="13.5">
      <c r="A82" s="15"/>
      <c r="B82" s="16">
        <v>34</v>
      </c>
      <c r="C82" s="17" t="s">
        <v>332</v>
      </c>
      <c r="D82" s="18" t="s">
        <v>333</v>
      </c>
      <c r="E82" s="19" t="s">
        <v>152</v>
      </c>
      <c r="F82" s="19" t="s">
        <v>334</v>
      </c>
      <c r="G82" s="17" t="s">
        <v>32</v>
      </c>
      <c r="H82" s="20" t="s">
        <v>319</v>
      </c>
      <c r="I82" s="21" t="s">
        <v>319</v>
      </c>
      <c r="J82" s="22"/>
      <c r="K82" s="23"/>
    </row>
    <row r="83" spans="1:11" s="24" customFormat="1" ht="13.5">
      <c r="A83" s="15"/>
      <c r="B83" s="16">
        <v>52</v>
      </c>
      <c r="C83" s="17" t="s">
        <v>335</v>
      </c>
      <c r="D83" s="18" t="s">
        <v>336</v>
      </c>
      <c r="E83" s="19" t="s">
        <v>337</v>
      </c>
      <c r="F83" s="19" t="s">
        <v>338</v>
      </c>
      <c r="G83" s="17" t="s">
        <v>32</v>
      </c>
      <c r="H83" s="20" t="s">
        <v>319</v>
      </c>
      <c r="I83" s="21" t="s">
        <v>319</v>
      </c>
      <c r="J83" s="22"/>
      <c r="K83" s="23"/>
    </row>
    <row r="84" spans="1:11" s="24" customFormat="1" ht="13.5">
      <c r="A84" s="15"/>
      <c r="B84" s="16">
        <v>53</v>
      </c>
      <c r="C84" s="17" t="s">
        <v>286</v>
      </c>
      <c r="D84" s="18" t="s">
        <v>339</v>
      </c>
      <c r="E84" s="19" t="s">
        <v>337</v>
      </c>
      <c r="F84" s="19" t="s">
        <v>340</v>
      </c>
      <c r="G84" s="17" t="s">
        <v>32</v>
      </c>
      <c r="H84" s="20" t="s">
        <v>319</v>
      </c>
      <c r="I84" s="21" t="s">
        <v>319</v>
      </c>
      <c r="J84" s="22"/>
      <c r="K84" s="23"/>
    </row>
    <row r="85" spans="1:11" s="24" customFormat="1" ht="13.5">
      <c r="A85" s="15"/>
      <c r="B85" s="16">
        <v>56</v>
      </c>
      <c r="C85" s="17" t="s">
        <v>341</v>
      </c>
      <c r="D85" s="18" t="s">
        <v>342</v>
      </c>
      <c r="E85" s="19" t="s">
        <v>343</v>
      </c>
      <c r="F85" s="19" t="s">
        <v>344</v>
      </c>
      <c r="G85" s="17" t="s">
        <v>32</v>
      </c>
      <c r="H85" s="20" t="s">
        <v>319</v>
      </c>
      <c r="I85" s="21" t="s">
        <v>319</v>
      </c>
      <c r="J85" s="22"/>
      <c r="K85" s="23"/>
    </row>
    <row r="86" spans="1:11" s="24" customFormat="1" ht="13.5">
      <c r="A86" s="15"/>
      <c r="B86" s="16">
        <v>45</v>
      </c>
      <c r="C86" s="17" t="s">
        <v>345</v>
      </c>
      <c r="D86" s="18" t="s">
        <v>346</v>
      </c>
      <c r="E86" s="19" t="s">
        <v>93</v>
      </c>
      <c r="F86" s="19" t="s">
        <v>347</v>
      </c>
      <c r="G86" s="17" t="s">
        <v>32</v>
      </c>
      <c r="H86" s="20" t="s">
        <v>348</v>
      </c>
      <c r="I86" s="21" t="s">
        <v>348</v>
      </c>
      <c r="J86" s="22"/>
      <c r="K86" s="23"/>
    </row>
    <row r="87" spans="1:11" ht="13.5">
      <c r="A87" s="13"/>
      <c r="B87" s="13" t="s">
        <v>349</v>
      </c>
      <c r="C87" s="12"/>
      <c r="D87" s="13"/>
      <c r="E87" s="13"/>
      <c r="F87" s="13"/>
      <c r="G87" s="13"/>
      <c r="H87" s="13"/>
      <c r="I87" s="13"/>
      <c r="J87" s="22"/>
      <c r="K87" s="23"/>
    </row>
    <row r="89" spans="1:9" ht="13.5">
      <c r="A89" s="11" t="s">
        <v>350</v>
      </c>
      <c r="B89" s="11"/>
      <c r="C89" s="11"/>
      <c r="D89" s="11"/>
      <c r="E89" s="11"/>
      <c r="F89" s="11"/>
      <c r="G89" s="11"/>
      <c r="H89" s="11"/>
      <c r="I89" s="11"/>
    </row>
    <row r="90" spans="1:9" ht="13.5">
      <c r="A90" s="12"/>
      <c r="B90" s="13" t="s">
        <v>351</v>
      </c>
      <c r="C90" s="13"/>
      <c r="D90" s="13"/>
      <c r="E90" s="13"/>
      <c r="F90" s="25" t="s">
        <v>352</v>
      </c>
      <c r="G90" s="25"/>
      <c r="H90" s="25"/>
      <c r="I90" s="25"/>
    </row>
    <row r="91" spans="1:11" s="24" customFormat="1" ht="13.5">
      <c r="A91" s="15" t="s">
        <v>27</v>
      </c>
      <c r="B91" s="16">
        <v>142</v>
      </c>
      <c r="C91" s="17" t="s">
        <v>353</v>
      </c>
      <c r="D91" s="18" t="s">
        <v>354</v>
      </c>
      <c r="E91" s="19" t="s">
        <v>152</v>
      </c>
      <c r="F91" s="19" t="s">
        <v>355</v>
      </c>
      <c r="G91" s="17" t="s">
        <v>356</v>
      </c>
      <c r="H91" s="20">
        <v>0.030358796296296297</v>
      </c>
      <c r="I91" s="21">
        <f>H91-$H$91</f>
        <v>0</v>
      </c>
      <c r="J91" s="22"/>
      <c r="K91" s="23"/>
    </row>
    <row r="92" spans="1:11" s="24" customFormat="1" ht="13.5">
      <c r="A92" s="15" t="s">
        <v>33</v>
      </c>
      <c r="B92" s="16">
        <v>143</v>
      </c>
      <c r="C92" s="17" t="s">
        <v>357</v>
      </c>
      <c r="D92" s="18" t="s">
        <v>358</v>
      </c>
      <c r="E92" s="19" t="s">
        <v>41</v>
      </c>
      <c r="F92" s="19" t="s">
        <v>359</v>
      </c>
      <c r="G92" s="17" t="s">
        <v>356</v>
      </c>
      <c r="H92" s="20"/>
      <c r="I92" s="21"/>
      <c r="J92" s="22"/>
      <c r="K92" s="23"/>
    </row>
    <row r="93" spans="1:11" s="24" customFormat="1" ht="13.5">
      <c r="A93" s="15" t="s">
        <v>38</v>
      </c>
      <c r="B93" s="16">
        <v>144</v>
      </c>
      <c r="C93" s="17" t="s">
        <v>360</v>
      </c>
      <c r="D93" s="18" t="s">
        <v>361</v>
      </c>
      <c r="E93" s="19" t="s">
        <v>362</v>
      </c>
      <c r="F93" s="19" t="s">
        <v>363</v>
      </c>
      <c r="G93" s="17" t="s">
        <v>356</v>
      </c>
      <c r="H93" s="20"/>
      <c r="I93" s="21"/>
      <c r="J93" s="22"/>
      <c r="K93" s="23"/>
    </row>
    <row r="94" spans="1:11" s="24" customFormat="1" ht="13.5">
      <c r="A94" s="15" t="s">
        <v>43</v>
      </c>
      <c r="B94" s="16">
        <v>147</v>
      </c>
      <c r="C94" s="17" t="s">
        <v>364</v>
      </c>
      <c r="D94" s="18" t="s">
        <v>365</v>
      </c>
      <c r="E94" s="19" t="s">
        <v>366</v>
      </c>
      <c r="F94" s="19" t="s">
        <v>367</v>
      </c>
      <c r="G94" s="17" t="s">
        <v>356</v>
      </c>
      <c r="H94" s="20"/>
      <c r="I94" s="21"/>
      <c r="J94" s="22"/>
      <c r="K94" s="23"/>
    </row>
    <row r="95" spans="1:11" s="24" customFormat="1" ht="13.5">
      <c r="A95" s="15" t="s">
        <v>48</v>
      </c>
      <c r="B95" s="16">
        <v>140</v>
      </c>
      <c r="C95" s="17" t="s">
        <v>368</v>
      </c>
      <c r="D95" s="18" t="s">
        <v>369</v>
      </c>
      <c r="E95" s="19" t="s">
        <v>317</v>
      </c>
      <c r="F95" s="19" t="s">
        <v>370</v>
      </c>
      <c r="G95" s="17" t="s">
        <v>356</v>
      </c>
      <c r="H95" s="20">
        <v>0.030601851851851852</v>
      </c>
      <c r="I95" s="21">
        <f>H95-$H$91</f>
        <v>0.00024305555555555539</v>
      </c>
      <c r="J95" s="22"/>
      <c r="K95" s="23"/>
    </row>
    <row r="96" spans="1:11" s="24" customFormat="1" ht="13.5">
      <c r="A96" s="15" t="s">
        <v>53</v>
      </c>
      <c r="B96" s="16">
        <v>148</v>
      </c>
      <c r="C96" s="17" t="s">
        <v>371</v>
      </c>
      <c r="D96" s="18" t="s">
        <v>372</v>
      </c>
      <c r="E96" s="19" t="s">
        <v>292</v>
      </c>
      <c r="F96" s="19" t="s">
        <v>373</v>
      </c>
      <c r="G96" s="17" t="s">
        <v>356</v>
      </c>
      <c r="H96" s="20">
        <v>0.03070601851851852</v>
      </c>
      <c r="I96" s="21">
        <f>H96-$H$91</f>
        <v>0.00034722222222222446</v>
      </c>
      <c r="J96" s="22"/>
      <c r="K96" s="23"/>
    </row>
    <row r="97" spans="1:11" s="24" customFormat="1" ht="13.5">
      <c r="A97" s="15" t="s">
        <v>58</v>
      </c>
      <c r="B97" s="16">
        <v>145</v>
      </c>
      <c r="C97" s="17" t="s">
        <v>374</v>
      </c>
      <c r="D97" s="18" t="s">
        <v>375</v>
      </c>
      <c r="E97" s="19" t="s">
        <v>98</v>
      </c>
      <c r="F97" s="19" t="s">
        <v>376</v>
      </c>
      <c r="G97" s="17" t="s">
        <v>356</v>
      </c>
      <c r="H97" s="20">
        <v>0.030833333333333334</v>
      </c>
      <c r="I97" s="21">
        <f>H97-$H$91</f>
        <v>0.0004745370370370372</v>
      </c>
      <c r="J97" s="22"/>
      <c r="K97" s="23"/>
    </row>
    <row r="98" spans="1:11" s="24" customFormat="1" ht="13.5">
      <c r="A98" s="15" t="s">
        <v>63</v>
      </c>
      <c r="B98" s="16">
        <v>141</v>
      </c>
      <c r="C98" s="17" t="s">
        <v>377</v>
      </c>
      <c r="D98" s="18" t="s">
        <v>378</v>
      </c>
      <c r="E98" s="19" t="s">
        <v>379</v>
      </c>
      <c r="F98" s="19" t="s">
        <v>380</v>
      </c>
      <c r="G98" s="17" t="s">
        <v>356</v>
      </c>
      <c r="H98" s="20">
        <v>0.03320601851851852</v>
      </c>
      <c r="I98" s="21">
        <f>H98-$H$91</f>
        <v>0.0028472222222222197</v>
      </c>
      <c r="J98" s="22"/>
      <c r="K98" s="23"/>
    </row>
    <row r="99" spans="1:11" ht="13.5">
      <c r="A99" s="13"/>
      <c r="B99" s="13" t="s">
        <v>381</v>
      </c>
      <c r="C99" s="12"/>
      <c r="D99" s="13"/>
      <c r="E99" s="13"/>
      <c r="F99" s="13"/>
      <c r="G99" s="13"/>
      <c r="H99" s="13"/>
      <c r="I99" s="13"/>
      <c r="J99" s="22"/>
      <c r="K99" s="23"/>
    </row>
    <row r="101" spans="1:9" ht="13.5">
      <c r="A101" s="11" t="s">
        <v>382</v>
      </c>
      <c r="B101" s="11"/>
      <c r="C101" s="11"/>
      <c r="D101" s="11"/>
      <c r="E101" s="11"/>
      <c r="F101" s="11"/>
      <c r="G101" s="11"/>
      <c r="H101" s="11"/>
      <c r="I101" s="11"/>
    </row>
    <row r="102" spans="1:9" ht="13.5">
      <c r="A102" s="12"/>
      <c r="B102" s="13" t="s">
        <v>383</v>
      </c>
      <c r="C102" s="13"/>
      <c r="D102" s="13"/>
      <c r="E102" s="13"/>
      <c r="F102" s="14" t="s">
        <v>384</v>
      </c>
      <c r="G102" s="14"/>
      <c r="H102" s="14"/>
      <c r="I102" s="14"/>
    </row>
    <row r="103" spans="1:11" s="24" customFormat="1" ht="13.5">
      <c r="A103" s="15" t="s">
        <v>27</v>
      </c>
      <c r="B103" s="16">
        <v>105</v>
      </c>
      <c r="C103" s="17" t="s">
        <v>315</v>
      </c>
      <c r="D103" s="18" t="s">
        <v>385</v>
      </c>
      <c r="E103" s="19" t="s">
        <v>46</v>
      </c>
      <c r="F103" s="19" t="s">
        <v>386</v>
      </c>
      <c r="G103" s="17" t="s">
        <v>387</v>
      </c>
      <c r="H103" s="20">
        <v>0.05921296296296297</v>
      </c>
      <c r="I103" s="21">
        <f>H103-$H$103</f>
        <v>0</v>
      </c>
      <c r="J103" s="22"/>
      <c r="K103" s="23"/>
    </row>
    <row r="104" spans="1:11" s="24" customFormat="1" ht="13.5">
      <c r="A104" s="15" t="s">
        <v>33</v>
      </c>
      <c r="B104" s="16">
        <v>108</v>
      </c>
      <c r="C104" s="17" t="s">
        <v>388</v>
      </c>
      <c r="D104" s="18" t="s">
        <v>389</v>
      </c>
      <c r="E104" s="19" t="s">
        <v>51</v>
      </c>
      <c r="F104" s="19" t="s">
        <v>390</v>
      </c>
      <c r="G104" s="17" t="s">
        <v>387</v>
      </c>
      <c r="H104" s="20">
        <v>0.06008101851851852</v>
      </c>
      <c r="I104" s="21">
        <f>H104-$H$103</f>
        <v>0.0008680555555555525</v>
      </c>
      <c r="J104" s="22"/>
      <c r="K104" s="23"/>
    </row>
    <row r="105" spans="1:11" s="24" customFormat="1" ht="13.5">
      <c r="A105" s="15" t="s">
        <v>38</v>
      </c>
      <c r="B105" s="16">
        <v>106</v>
      </c>
      <c r="C105" s="17" t="s">
        <v>391</v>
      </c>
      <c r="D105" s="18" t="s">
        <v>392</v>
      </c>
      <c r="E105" s="19" t="s">
        <v>46</v>
      </c>
      <c r="F105" s="19" t="s">
        <v>393</v>
      </c>
      <c r="G105" s="17" t="s">
        <v>387</v>
      </c>
      <c r="H105" s="20">
        <v>0.06010416666666666</v>
      </c>
      <c r="I105" s="21">
        <f>H105-$H$103</f>
        <v>0.0008912037037036927</v>
      </c>
      <c r="J105" s="22"/>
      <c r="K105" s="23"/>
    </row>
    <row r="106" spans="1:11" s="24" customFormat="1" ht="13.5">
      <c r="A106" s="15" t="s">
        <v>43</v>
      </c>
      <c r="B106" s="16">
        <v>107</v>
      </c>
      <c r="C106" s="17" t="s">
        <v>394</v>
      </c>
      <c r="D106" s="18" t="s">
        <v>395</v>
      </c>
      <c r="E106" s="19" t="s">
        <v>75</v>
      </c>
      <c r="F106" s="19" t="s">
        <v>396</v>
      </c>
      <c r="G106" s="17" t="s">
        <v>387</v>
      </c>
      <c r="H106" s="20">
        <v>0.060127314814814814</v>
      </c>
      <c r="I106" s="21">
        <f>H106-$H$103</f>
        <v>0.0009143518518518468</v>
      </c>
      <c r="J106" s="22"/>
      <c r="K106" s="23"/>
    </row>
    <row r="107" spans="1:11" s="24" customFormat="1" ht="13.5">
      <c r="A107" s="15" t="s">
        <v>48</v>
      </c>
      <c r="B107" s="16">
        <v>111</v>
      </c>
      <c r="C107" s="17" t="s">
        <v>397</v>
      </c>
      <c r="D107" s="18" t="s">
        <v>398</v>
      </c>
      <c r="E107" s="19" t="s">
        <v>399</v>
      </c>
      <c r="F107" s="19" t="s">
        <v>400</v>
      </c>
      <c r="G107" s="17" t="s">
        <v>387</v>
      </c>
      <c r="H107" s="20">
        <v>0.06387731481481482</v>
      </c>
      <c r="I107" s="21">
        <f>H107-$H$103</f>
        <v>0.00466435185185185</v>
      </c>
      <c r="J107" s="22"/>
      <c r="K107" s="23"/>
    </row>
    <row r="108" spans="1:11" s="24" customFormat="1" ht="13.5">
      <c r="A108" s="15" t="s">
        <v>53</v>
      </c>
      <c r="B108" s="16">
        <v>109</v>
      </c>
      <c r="C108" s="17" t="s">
        <v>401</v>
      </c>
      <c r="D108" s="18" t="s">
        <v>402</v>
      </c>
      <c r="E108" s="19" t="s">
        <v>403</v>
      </c>
      <c r="F108" s="19" t="s">
        <v>404</v>
      </c>
      <c r="G108" s="17" t="s">
        <v>387</v>
      </c>
      <c r="H108" s="20"/>
      <c r="I108" s="21"/>
      <c r="J108" s="22"/>
      <c r="K108" s="23"/>
    </row>
    <row r="109" spans="1:11" s="24" customFormat="1" ht="13.5">
      <c r="A109" s="15" t="s">
        <v>58</v>
      </c>
      <c r="B109" s="16">
        <v>113</v>
      </c>
      <c r="C109" s="17" t="s">
        <v>405</v>
      </c>
      <c r="D109" s="18" t="s">
        <v>406</v>
      </c>
      <c r="E109" s="19" t="s">
        <v>41</v>
      </c>
      <c r="F109" s="19" t="s">
        <v>407</v>
      </c>
      <c r="G109" s="17" t="s">
        <v>387</v>
      </c>
      <c r="H109" s="20"/>
      <c r="I109" s="21"/>
      <c r="J109" s="22"/>
      <c r="K109" s="23"/>
    </row>
    <row r="110" spans="1:11" s="24" customFormat="1" ht="13.5">
      <c r="A110" s="15" t="s">
        <v>63</v>
      </c>
      <c r="B110" s="16">
        <v>102</v>
      </c>
      <c r="C110" s="17" t="s">
        <v>178</v>
      </c>
      <c r="D110" s="18" t="s">
        <v>408</v>
      </c>
      <c r="E110" s="19" t="s">
        <v>36</v>
      </c>
      <c r="F110" s="19" t="s">
        <v>409</v>
      </c>
      <c r="G110" s="17" t="s">
        <v>387</v>
      </c>
      <c r="H110" s="20"/>
      <c r="I110" s="21"/>
      <c r="J110" s="22"/>
      <c r="K110" s="23"/>
    </row>
    <row r="111" spans="1:11" s="24" customFormat="1" ht="13.5">
      <c r="A111" s="15" t="s">
        <v>68</v>
      </c>
      <c r="B111" s="16">
        <v>104</v>
      </c>
      <c r="C111" s="17" t="s">
        <v>410</v>
      </c>
      <c r="D111" s="18" t="s">
        <v>411</v>
      </c>
      <c r="E111" s="19" t="s">
        <v>379</v>
      </c>
      <c r="F111" s="19" t="s">
        <v>412</v>
      </c>
      <c r="G111" s="17" t="s">
        <v>387</v>
      </c>
      <c r="H111" s="20"/>
      <c r="I111" s="21"/>
      <c r="J111" s="22"/>
      <c r="K111" s="23"/>
    </row>
    <row r="112" spans="1:11" s="24" customFormat="1" ht="13.5">
      <c r="A112" s="15" t="s">
        <v>72</v>
      </c>
      <c r="B112" s="16">
        <v>110</v>
      </c>
      <c r="C112" s="17" t="s">
        <v>413</v>
      </c>
      <c r="D112" s="18" t="s">
        <v>414</v>
      </c>
      <c r="E112" s="19" t="s">
        <v>399</v>
      </c>
      <c r="F112" s="19" t="s">
        <v>415</v>
      </c>
      <c r="G112" s="17" t="s">
        <v>387</v>
      </c>
      <c r="H112" s="20"/>
      <c r="I112" s="21"/>
      <c r="J112" s="22"/>
      <c r="K112" s="23"/>
    </row>
    <row r="113" spans="1:11" s="24" customFormat="1" ht="13.5">
      <c r="A113" s="15" t="s">
        <v>77</v>
      </c>
      <c r="B113" s="16">
        <v>114</v>
      </c>
      <c r="C113" s="17" t="s">
        <v>416</v>
      </c>
      <c r="D113" s="18" t="s">
        <v>417</v>
      </c>
      <c r="E113" s="19" t="s">
        <v>337</v>
      </c>
      <c r="F113" s="19" t="s">
        <v>418</v>
      </c>
      <c r="G113" s="17" t="s">
        <v>387</v>
      </c>
      <c r="H113" s="20"/>
      <c r="I113" s="21"/>
      <c r="J113" s="22"/>
      <c r="K113" s="23"/>
    </row>
    <row r="114" spans="1:11" s="24" customFormat="1" ht="13.5">
      <c r="A114" s="15" t="s">
        <v>82</v>
      </c>
      <c r="B114" s="16">
        <v>103</v>
      </c>
      <c r="C114" s="17" t="s">
        <v>419</v>
      </c>
      <c r="D114" s="18" t="s">
        <v>420</v>
      </c>
      <c r="E114" s="19" t="s">
        <v>403</v>
      </c>
      <c r="F114" s="19" t="s">
        <v>421</v>
      </c>
      <c r="G114" s="17" t="s">
        <v>387</v>
      </c>
      <c r="H114" s="20"/>
      <c r="I114" s="21"/>
      <c r="J114" s="22"/>
      <c r="K114" s="23"/>
    </row>
    <row r="115" spans="1:11" s="24" customFormat="1" ht="13.5">
      <c r="A115" s="15" t="s">
        <v>86</v>
      </c>
      <c r="B115" s="16">
        <v>101</v>
      </c>
      <c r="C115" s="17" t="s">
        <v>422</v>
      </c>
      <c r="D115" s="18" t="s">
        <v>423</v>
      </c>
      <c r="E115" s="19" t="s">
        <v>36</v>
      </c>
      <c r="F115" s="19" t="s">
        <v>424</v>
      </c>
      <c r="G115" s="17" t="s">
        <v>387</v>
      </c>
      <c r="H115" s="20">
        <v>0.07020833333333333</v>
      </c>
      <c r="I115" s="21"/>
      <c r="J115" s="22"/>
      <c r="K115" s="23"/>
    </row>
    <row r="116" spans="1:11" s="24" customFormat="1" ht="13.5">
      <c r="A116" s="15"/>
      <c r="B116" s="16">
        <v>112</v>
      </c>
      <c r="C116" s="17" t="s">
        <v>106</v>
      </c>
      <c r="D116" s="18" t="s">
        <v>425</v>
      </c>
      <c r="E116" s="19" t="s">
        <v>41</v>
      </c>
      <c r="F116" s="19" t="s">
        <v>426</v>
      </c>
      <c r="G116" s="17" t="s">
        <v>387</v>
      </c>
      <c r="H116" s="20" t="s">
        <v>319</v>
      </c>
      <c r="I116" s="21" t="s">
        <v>319</v>
      </c>
      <c r="J116" s="22"/>
      <c r="K116" s="23"/>
    </row>
    <row r="117" spans="1:11" ht="13.5">
      <c r="A117" s="13"/>
      <c r="B117" s="13" t="s">
        <v>427</v>
      </c>
      <c r="C117" s="12"/>
      <c r="D117" s="13"/>
      <c r="E117" s="13"/>
      <c r="F117" s="13"/>
      <c r="G117" s="13"/>
      <c r="H117" s="13"/>
      <c r="I117" s="13"/>
      <c r="J117" s="22"/>
      <c r="K117" s="23"/>
    </row>
    <row r="130" spans="1:15" ht="6" customHeight="1">
      <c r="A130" s="26"/>
      <c r="B130" s="26"/>
      <c r="C130" s="26"/>
      <c r="D130" s="26"/>
      <c r="E130" s="26"/>
      <c r="F130" s="26"/>
      <c r="G130" s="26"/>
      <c r="H130" s="26"/>
      <c r="I130" s="26"/>
      <c r="O130" s="27"/>
    </row>
    <row r="131" spans="1:16" ht="12.75">
      <c r="A131" s="28"/>
      <c r="B131" s="28"/>
      <c r="C131" s="29"/>
      <c r="D131" s="28"/>
      <c r="E131" s="28"/>
      <c r="F131" s="28"/>
      <c r="G131" s="28"/>
      <c r="H131" s="28"/>
      <c r="I131" s="28"/>
      <c r="O131" s="27"/>
      <c r="P131" s="27"/>
    </row>
    <row r="132" spans="1:15" ht="12.75">
      <c r="A132" s="28"/>
      <c r="B132" s="28"/>
      <c r="C132" s="29"/>
      <c r="D132" s="28"/>
      <c r="E132" s="28"/>
      <c r="F132" s="28"/>
      <c r="G132" s="28"/>
      <c r="H132" s="28"/>
      <c r="I132" s="28"/>
      <c r="O132" s="27"/>
    </row>
    <row r="133" spans="1:9" ht="6" customHeight="1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1.25" customHeight="1">
      <c r="A134" s="26" t="s">
        <v>428</v>
      </c>
      <c r="B134" s="26"/>
      <c r="C134" s="26"/>
      <c r="D134" s="26"/>
      <c r="E134" s="26"/>
      <c r="F134" s="26"/>
      <c r="G134" s="26"/>
      <c r="H134" s="26"/>
      <c r="I134" s="26"/>
    </row>
    <row r="142" spans="1:9" ht="24.75">
      <c r="A142" s="3" t="s">
        <v>0</v>
      </c>
      <c r="B142" s="3"/>
      <c r="C142" s="3"/>
      <c r="D142" s="3"/>
      <c r="E142" s="3"/>
      <c r="F142" s="3"/>
      <c r="G142" s="3"/>
      <c r="H142" s="3"/>
      <c r="I142" s="3"/>
    </row>
    <row r="143" spans="1:9" ht="19.5">
      <c r="A143" s="4" t="s">
        <v>1</v>
      </c>
      <c r="B143" s="4"/>
      <c r="C143" s="4"/>
      <c r="D143" s="4"/>
      <c r="E143" s="4"/>
      <c r="F143" s="4"/>
      <c r="G143" s="4"/>
      <c r="H143" s="4"/>
      <c r="I143" s="4"/>
    </row>
    <row r="144" spans="5:9" ht="15">
      <c r="E144" s="5"/>
      <c r="F144" s="5"/>
      <c r="G144" s="5"/>
      <c r="I144" s="6" t="s">
        <v>429</v>
      </c>
    </row>
    <row r="145" spans="1:9" ht="12.75">
      <c r="A145" s="7" t="s">
        <v>3</v>
      </c>
      <c r="I145" s="6" t="s">
        <v>4</v>
      </c>
    </row>
    <row r="146" spans="1:9" ht="19.5">
      <c r="A146" s="8" t="s">
        <v>5</v>
      </c>
      <c r="B146" s="8"/>
      <c r="C146" s="8"/>
      <c r="D146" s="8"/>
      <c r="E146" s="8"/>
      <c r="F146" s="8"/>
      <c r="G146" s="8"/>
      <c r="H146" s="8"/>
      <c r="I146" s="8"/>
    </row>
    <row r="147" ht="9" customHeight="1"/>
    <row r="148" spans="1:9" ht="12.75">
      <c r="A148" s="9" t="s">
        <v>6</v>
      </c>
      <c r="B148" s="9" t="s">
        <v>7</v>
      </c>
      <c r="C148" s="9" t="s">
        <v>8</v>
      </c>
      <c r="D148" s="9" t="s">
        <v>9</v>
      </c>
      <c r="E148" s="9" t="s">
        <v>10</v>
      </c>
      <c r="F148" s="9" t="s">
        <v>11</v>
      </c>
      <c r="G148" s="9" t="s">
        <v>12</v>
      </c>
      <c r="H148" s="9" t="s">
        <v>13</v>
      </c>
      <c r="I148" s="9" t="s">
        <v>14</v>
      </c>
    </row>
    <row r="149" spans="1:9" ht="12.75">
      <c r="A149" s="10" t="s">
        <v>15</v>
      </c>
      <c r="B149" s="10" t="s">
        <v>16</v>
      </c>
      <c r="C149" s="10" t="s">
        <v>17</v>
      </c>
      <c r="D149" s="10" t="s">
        <v>18</v>
      </c>
      <c r="E149" s="10" t="s">
        <v>19</v>
      </c>
      <c r="F149" s="10" t="s">
        <v>20</v>
      </c>
      <c r="G149" s="10" t="s">
        <v>21</v>
      </c>
      <c r="H149" s="10" t="s">
        <v>22</v>
      </c>
      <c r="I149" s="10" t="s">
        <v>23</v>
      </c>
    </row>
    <row r="151" spans="1:9" ht="13.5">
      <c r="A151" s="11" t="s">
        <v>430</v>
      </c>
      <c r="B151" s="11"/>
      <c r="C151" s="11"/>
      <c r="D151" s="11"/>
      <c r="E151" s="11"/>
      <c r="F151" s="11"/>
      <c r="G151" s="11"/>
      <c r="H151" s="11"/>
      <c r="I151" s="11"/>
    </row>
    <row r="152" spans="1:9" ht="13.5">
      <c r="A152" s="12"/>
      <c r="B152" s="13" t="s">
        <v>383</v>
      </c>
      <c r="C152" s="13"/>
      <c r="D152" s="13"/>
      <c r="E152" s="13"/>
      <c r="F152" s="14" t="s">
        <v>431</v>
      </c>
      <c r="G152" s="14"/>
      <c r="H152" s="14"/>
      <c r="I152" s="14"/>
    </row>
    <row r="153" spans="1:11" s="24" customFormat="1" ht="13.5">
      <c r="A153" s="15" t="s">
        <v>27</v>
      </c>
      <c r="B153" s="16">
        <v>116</v>
      </c>
      <c r="C153" s="17" t="s">
        <v>432</v>
      </c>
      <c r="D153" s="18" t="s">
        <v>433</v>
      </c>
      <c r="E153" s="19" t="s">
        <v>46</v>
      </c>
      <c r="F153" s="19" t="s">
        <v>434</v>
      </c>
      <c r="G153" s="17" t="s">
        <v>435</v>
      </c>
      <c r="H153" s="20">
        <v>0.05420138888888889</v>
      </c>
      <c r="I153" s="21">
        <f>H153-$H$12</f>
        <v>-0.030879629629629625</v>
      </c>
      <c r="J153" s="22"/>
      <c r="K153" s="23"/>
    </row>
    <row r="154" spans="1:11" s="24" customFormat="1" ht="13.5">
      <c r="A154" s="15" t="s">
        <v>33</v>
      </c>
      <c r="B154" s="16">
        <v>129</v>
      </c>
      <c r="C154" s="17" t="s">
        <v>436</v>
      </c>
      <c r="D154" s="18" t="s">
        <v>437</v>
      </c>
      <c r="E154" s="19" t="s">
        <v>93</v>
      </c>
      <c r="F154" s="19" t="s">
        <v>438</v>
      </c>
      <c r="G154" s="17" t="s">
        <v>435</v>
      </c>
      <c r="H154" s="20"/>
      <c r="I154" s="21"/>
      <c r="J154" s="22"/>
      <c r="K154" s="23"/>
    </row>
    <row r="155" spans="1:11" s="24" customFormat="1" ht="13.5">
      <c r="A155" s="15" t="s">
        <v>38</v>
      </c>
      <c r="B155" s="16">
        <v>122</v>
      </c>
      <c r="C155" s="17" t="s">
        <v>439</v>
      </c>
      <c r="D155" s="18" t="s">
        <v>440</v>
      </c>
      <c r="E155" s="19" t="s">
        <v>175</v>
      </c>
      <c r="F155" s="19" t="s">
        <v>441</v>
      </c>
      <c r="G155" s="17" t="s">
        <v>435</v>
      </c>
      <c r="H155" s="20"/>
      <c r="I155" s="21"/>
      <c r="J155" s="22"/>
      <c r="K155" s="23"/>
    </row>
    <row r="156" spans="1:11" s="24" customFormat="1" ht="13.5">
      <c r="A156" s="15" t="s">
        <v>43</v>
      </c>
      <c r="B156" s="16">
        <v>102</v>
      </c>
      <c r="C156" s="17" t="s">
        <v>442</v>
      </c>
      <c r="D156" s="18" t="s">
        <v>443</v>
      </c>
      <c r="E156" s="19" t="s">
        <v>36</v>
      </c>
      <c r="F156" s="19" t="s">
        <v>444</v>
      </c>
      <c r="G156" s="17" t="s">
        <v>435</v>
      </c>
      <c r="H156" s="20"/>
      <c r="I156" s="21"/>
      <c r="J156" s="22"/>
      <c r="K156" s="23"/>
    </row>
    <row r="157" spans="1:11" s="24" customFormat="1" ht="13.5">
      <c r="A157" s="15" t="s">
        <v>48</v>
      </c>
      <c r="B157" s="16">
        <v>117</v>
      </c>
      <c r="C157" s="17" t="s">
        <v>445</v>
      </c>
      <c r="D157" s="18" t="s">
        <v>446</v>
      </c>
      <c r="E157" s="19" t="s">
        <v>46</v>
      </c>
      <c r="F157" s="19" t="s">
        <v>447</v>
      </c>
      <c r="G157" s="17" t="s">
        <v>435</v>
      </c>
      <c r="H157" s="20"/>
      <c r="I157" s="21"/>
      <c r="J157" s="22"/>
      <c r="K157" s="23"/>
    </row>
    <row r="158" spans="1:11" s="24" customFormat="1" ht="13.5">
      <c r="A158" s="15" t="s">
        <v>53</v>
      </c>
      <c r="B158" s="16">
        <v>131</v>
      </c>
      <c r="C158" s="17" t="s">
        <v>448</v>
      </c>
      <c r="D158" s="18" t="s">
        <v>449</v>
      </c>
      <c r="E158" s="19" t="s">
        <v>41</v>
      </c>
      <c r="F158" s="19" t="s">
        <v>450</v>
      </c>
      <c r="G158" s="17" t="s">
        <v>435</v>
      </c>
      <c r="H158" s="20"/>
      <c r="I158" s="21"/>
      <c r="J158" s="22"/>
      <c r="K158" s="23"/>
    </row>
    <row r="159" spans="1:11" s="24" customFormat="1" ht="13.5">
      <c r="A159" s="15" t="s">
        <v>58</v>
      </c>
      <c r="B159" s="16">
        <v>128</v>
      </c>
      <c r="C159" s="17" t="s">
        <v>451</v>
      </c>
      <c r="D159" s="18" t="s">
        <v>452</v>
      </c>
      <c r="E159" s="19" t="s">
        <v>399</v>
      </c>
      <c r="F159" s="19" t="s">
        <v>453</v>
      </c>
      <c r="G159" s="17" t="s">
        <v>435</v>
      </c>
      <c r="H159" s="20"/>
      <c r="I159" s="21"/>
      <c r="J159" s="22"/>
      <c r="K159" s="23"/>
    </row>
    <row r="160" spans="1:11" s="24" customFormat="1" ht="13.5">
      <c r="A160" s="15" t="s">
        <v>63</v>
      </c>
      <c r="B160" s="16">
        <v>132</v>
      </c>
      <c r="C160" s="17" t="s">
        <v>454</v>
      </c>
      <c r="D160" s="18" t="s">
        <v>455</v>
      </c>
      <c r="E160" s="19" t="s">
        <v>337</v>
      </c>
      <c r="F160" s="19" t="s">
        <v>456</v>
      </c>
      <c r="G160" s="17" t="s">
        <v>435</v>
      </c>
      <c r="H160" s="20"/>
      <c r="I160" s="21"/>
      <c r="J160" s="22"/>
      <c r="K160" s="23"/>
    </row>
    <row r="161" spans="1:11" s="24" customFormat="1" ht="13.5">
      <c r="A161" s="15" t="s">
        <v>68</v>
      </c>
      <c r="B161" s="16">
        <v>109</v>
      </c>
      <c r="C161" s="17" t="s">
        <v>457</v>
      </c>
      <c r="D161" s="18" t="s">
        <v>458</v>
      </c>
      <c r="E161" s="19" t="s">
        <v>108</v>
      </c>
      <c r="F161" s="19" t="s">
        <v>459</v>
      </c>
      <c r="G161" s="17" t="s">
        <v>435</v>
      </c>
      <c r="H161" s="20"/>
      <c r="I161" s="21"/>
      <c r="J161" s="22"/>
      <c r="K161" s="23"/>
    </row>
    <row r="162" spans="1:11" s="24" customFormat="1" ht="13.5">
      <c r="A162" s="15" t="s">
        <v>72</v>
      </c>
      <c r="B162" s="16">
        <v>125</v>
      </c>
      <c r="C162" s="17" t="s">
        <v>460</v>
      </c>
      <c r="D162" s="18" t="s">
        <v>461</v>
      </c>
      <c r="E162" s="19" t="s">
        <v>462</v>
      </c>
      <c r="F162" s="19" t="s">
        <v>463</v>
      </c>
      <c r="G162" s="17" t="s">
        <v>435</v>
      </c>
      <c r="H162" s="20"/>
      <c r="I162" s="21"/>
      <c r="J162" s="22"/>
      <c r="K162" s="23"/>
    </row>
    <row r="163" spans="1:11" s="24" customFormat="1" ht="13.5">
      <c r="A163" s="15" t="s">
        <v>77</v>
      </c>
      <c r="B163" s="16">
        <v>115</v>
      </c>
      <c r="C163" s="17" t="s">
        <v>464</v>
      </c>
      <c r="D163" s="18" t="s">
        <v>465</v>
      </c>
      <c r="E163" s="19" t="s">
        <v>466</v>
      </c>
      <c r="F163" s="19" t="s">
        <v>467</v>
      </c>
      <c r="G163" s="17" t="s">
        <v>435</v>
      </c>
      <c r="H163" s="20"/>
      <c r="I163" s="21"/>
      <c r="J163" s="22"/>
      <c r="K163" s="23"/>
    </row>
    <row r="164" spans="1:11" s="24" customFormat="1" ht="13.5">
      <c r="A164" s="15" t="s">
        <v>82</v>
      </c>
      <c r="B164" s="16">
        <v>101</v>
      </c>
      <c r="C164" s="17" t="s">
        <v>468</v>
      </c>
      <c r="D164" s="18" t="s">
        <v>469</v>
      </c>
      <c r="E164" s="19" t="s">
        <v>66</v>
      </c>
      <c r="F164" s="19" t="s">
        <v>470</v>
      </c>
      <c r="G164" s="17" t="s">
        <v>435</v>
      </c>
      <c r="H164" s="20"/>
      <c r="I164" s="21"/>
      <c r="J164" s="22"/>
      <c r="K164" s="23"/>
    </row>
    <row r="165" spans="1:11" s="24" customFormat="1" ht="13.5">
      <c r="A165" s="15" t="s">
        <v>86</v>
      </c>
      <c r="B165" s="16">
        <v>136</v>
      </c>
      <c r="C165" s="17" t="s">
        <v>471</v>
      </c>
      <c r="D165" s="18" t="s">
        <v>472</v>
      </c>
      <c r="E165" s="19" t="s">
        <v>207</v>
      </c>
      <c r="F165" s="19" t="s">
        <v>473</v>
      </c>
      <c r="G165" s="17" t="s">
        <v>435</v>
      </c>
      <c r="H165" s="20"/>
      <c r="I165" s="21"/>
      <c r="J165" s="22"/>
      <c r="K165" s="23"/>
    </row>
    <row r="166" spans="1:11" s="24" customFormat="1" ht="13.5">
      <c r="A166" s="15" t="s">
        <v>90</v>
      </c>
      <c r="B166" s="16">
        <v>135</v>
      </c>
      <c r="C166" s="17" t="s">
        <v>474</v>
      </c>
      <c r="D166" s="18" t="s">
        <v>475</v>
      </c>
      <c r="E166" s="19" t="s">
        <v>56</v>
      </c>
      <c r="F166" s="19" t="s">
        <v>476</v>
      </c>
      <c r="G166" s="17" t="s">
        <v>435</v>
      </c>
      <c r="H166" s="20"/>
      <c r="I166" s="21"/>
      <c r="J166" s="22"/>
      <c r="K166" s="23"/>
    </row>
    <row r="167" spans="1:11" s="24" customFormat="1" ht="13.5">
      <c r="A167" s="15" t="s">
        <v>95</v>
      </c>
      <c r="B167" s="16">
        <v>110</v>
      </c>
      <c r="C167" s="17" t="s">
        <v>477</v>
      </c>
      <c r="D167" s="18" t="s">
        <v>478</v>
      </c>
      <c r="E167" s="19" t="s">
        <v>108</v>
      </c>
      <c r="F167" s="19" t="s">
        <v>479</v>
      </c>
      <c r="G167" s="17" t="s">
        <v>435</v>
      </c>
      <c r="H167" s="20"/>
      <c r="I167" s="21"/>
      <c r="J167" s="22"/>
      <c r="K167" s="23"/>
    </row>
    <row r="168" spans="1:11" s="24" customFormat="1" ht="13.5">
      <c r="A168" s="15" t="s">
        <v>100</v>
      </c>
      <c r="B168" s="16">
        <v>118</v>
      </c>
      <c r="C168" s="17" t="s">
        <v>480</v>
      </c>
      <c r="D168" s="18" t="s">
        <v>481</v>
      </c>
      <c r="E168" s="19" t="s">
        <v>46</v>
      </c>
      <c r="F168" s="19" t="s">
        <v>482</v>
      </c>
      <c r="G168" s="17" t="s">
        <v>435</v>
      </c>
      <c r="H168" s="20"/>
      <c r="I168" s="21"/>
      <c r="J168" s="22"/>
      <c r="K168" s="23"/>
    </row>
    <row r="169" spans="1:11" s="24" customFormat="1" ht="13.5">
      <c r="A169" s="15" t="s">
        <v>105</v>
      </c>
      <c r="B169" s="16">
        <v>124</v>
      </c>
      <c r="C169" s="17" t="s">
        <v>483</v>
      </c>
      <c r="D169" s="18" t="s">
        <v>484</v>
      </c>
      <c r="E169" s="19" t="s">
        <v>462</v>
      </c>
      <c r="F169" s="19" t="s">
        <v>485</v>
      </c>
      <c r="G169" s="17" t="s">
        <v>435</v>
      </c>
      <c r="H169" s="20"/>
      <c r="I169" s="21"/>
      <c r="J169" s="22"/>
      <c r="K169" s="23"/>
    </row>
    <row r="170" spans="1:11" s="24" customFormat="1" ht="13.5">
      <c r="A170" s="15" t="s">
        <v>110</v>
      </c>
      <c r="B170" s="16">
        <v>130</v>
      </c>
      <c r="C170" s="17" t="s">
        <v>486</v>
      </c>
      <c r="D170" s="18" t="s">
        <v>487</v>
      </c>
      <c r="E170" s="19" t="s">
        <v>258</v>
      </c>
      <c r="F170" s="19" t="s">
        <v>488</v>
      </c>
      <c r="G170" s="17" t="s">
        <v>435</v>
      </c>
      <c r="H170" s="20"/>
      <c r="I170" s="21"/>
      <c r="J170" s="22"/>
      <c r="K170" s="23"/>
    </row>
    <row r="171" spans="1:11" s="24" customFormat="1" ht="13.5">
      <c r="A171" s="15" t="s">
        <v>115</v>
      </c>
      <c r="B171" s="16">
        <v>104</v>
      </c>
      <c r="C171" s="17" t="s">
        <v>489</v>
      </c>
      <c r="D171" s="18" t="s">
        <v>490</v>
      </c>
      <c r="E171" s="19" t="s">
        <v>66</v>
      </c>
      <c r="F171" s="19" t="s">
        <v>491</v>
      </c>
      <c r="G171" s="17" t="s">
        <v>435</v>
      </c>
      <c r="H171" s="20"/>
      <c r="I171" s="21"/>
      <c r="J171" s="22"/>
      <c r="K171" s="23"/>
    </row>
    <row r="172" spans="1:11" s="24" customFormat="1" ht="13.5">
      <c r="A172" s="15" t="s">
        <v>119</v>
      </c>
      <c r="B172" s="16">
        <v>103</v>
      </c>
      <c r="C172" s="17" t="s">
        <v>492</v>
      </c>
      <c r="D172" s="18" t="s">
        <v>493</v>
      </c>
      <c r="E172" s="19" t="s">
        <v>36</v>
      </c>
      <c r="F172" s="19" t="s">
        <v>494</v>
      </c>
      <c r="G172" s="17" t="s">
        <v>435</v>
      </c>
      <c r="H172" s="20"/>
      <c r="I172" s="21"/>
      <c r="J172" s="22"/>
      <c r="K172" s="23"/>
    </row>
    <row r="173" spans="1:11" s="24" customFormat="1" ht="13.5">
      <c r="A173" s="15" t="s">
        <v>123</v>
      </c>
      <c r="B173" s="16">
        <v>137</v>
      </c>
      <c r="C173" s="17" t="s">
        <v>495</v>
      </c>
      <c r="D173" s="18" t="s">
        <v>496</v>
      </c>
      <c r="E173" s="19" t="s">
        <v>113</v>
      </c>
      <c r="F173" s="19" t="s">
        <v>497</v>
      </c>
      <c r="G173" s="17" t="s">
        <v>435</v>
      </c>
      <c r="H173" s="20">
        <v>0.05435185185185185</v>
      </c>
      <c r="I173" s="21">
        <f>H173-$H$12</f>
        <v>-0.03072916666666666</v>
      </c>
      <c r="J173" s="22"/>
      <c r="K173" s="23"/>
    </row>
    <row r="174" spans="1:11" s="24" customFormat="1" ht="13.5">
      <c r="A174" s="15" t="s">
        <v>127</v>
      </c>
      <c r="B174" s="16">
        <v>127</v>
      </c>
      <c r="C174" s="17" t="s">
        <v>498</v>
      </c>
      <c r="D174" s="18" t="s">
        <v>499</v>
      </c>
      <c r="E174" s="19" t="s">
        <v>297</v>
      </c>
      <c r="F174" s="19" t="s">
        <v>500</v>
      </c>
      <c r="G174" s="17" t="s">
        <v>435</v>
      </c>
      <c r="H174" s="20">
        <v>0.05440972222222223</v>
      </c>
      <c r="I174" s="21">
        <f>H174-$H$12</f>
        <v>-0.030671296296296287</v>
      </c>
      <c r="J174" s="22"/>
      <c r="K174" s="23"/>
    </row>
    <row r="175" spans="1:11" s="24" customFormat="1" ht="13.5">
      <c r="A175" s="15" t="s">
        <v>132</v>
      </c>
      <c r="B175" s="16">
        <v>107</v>
      </c>
      <c r="C175" s="17" t="s">
        <v>501</v>
      </c>
      <c r="D175" s="18" t="s">
        <v>502</v>
      </c>
      <c r="E175" s="19" t="s">
        <v>108</v>
      </c>
      <c r="F175" s="19" t="s">
        <v>503</v>
      </c>
      <c r="G175" s="17" t="s">
        <v>435</v>
      </c>
      <c r="H175" s="20">
        <v>0.054537037037037044</v>
      </c>
      <c r="I175" s="21">
        <f>H175-$H$12</f>
        <v>-0.03054398148148147</v>
      </c>
      <c r="J175" s="22"/>
      <c r="K175" s="23"/>
    </row>
    <row r="176" spans="1:11" s="24" customFormat="1" ht="13.5">
      <c r="A176" s="15" t="s">
        <v>136</v>
      </c>
      <c r="B176" s="16">
        <v>120</v>
      </c>
      <c r="C176" s="17" t="s">
        <v>504</v>
      </c>
      <c r="D176" s="18" t="s">
        <v>505</v>
      </c>
      <c r="E176" s="19" t="s">
        <v>75</v>
      </c>
      <c r="F176" s="19" t="s">
        <v>506</v>
      </c>
      <c r="G176" s="17" t="s">
        <v>435</v>
      </c>
      <c r="H176" s="20">
        <v>0.054641203703703706</v>
      </c>
      <c r="I176" s="21">
        <f>H176-$H$12</f>
        <v>-0.03043981481481481</v>
      </c>
      <c r="J176" s="22"/>
      <c r="K176" s="23"/>
    </row>
    <row r="177" spans="1:11" s="24" customFormat="1" ht="13.5">
      <c r="A177" s="15" t="s">
        <v>141</v>
      </c>
      <c r="B177" s="16">
        <v>134</v>
      </c>
      <c r="C177" s="17" t="s">
        <v>507</v>
      </c>
      <c r="D177" s="18" t="s">
        <v>508</v>
      </c>
      <c r="E177" s="19" t="s">
        <v>279</v>
      </c>
      <c r="F177" s="19" t="s">
        <v>509</v>
      </c>
      <c r="G177" s="17" t="s">
        <v>435</v>
      </c>
      <c r="H177" s="20"/>
      <c r="I177" s="21"/>
      <c r="J177" s="22"/>
      <c r="K177" s="23"/>
    </row>
    <row r="178" spans="1:11" s="24" customFormat="1" ht="13.5">
      <c r="A178" s="15" t="s">
        <v>145</v>
      </c>
      <c r="B178" s="16">
        <v>119</v>
      </c>
      <c r="C178" s="17" t="s">
        <v>510</v>
      </c>
      <c r="D178" s="18" t="s">
        <v>511</v>
      </c>
      <c r="E178" s="19" t="s">
        <v>170</v>
      </c>
      <c r="F178" s="19" t="s">
        <v>512</v>
      </c>
      <c r="G178" s="17" t="s">
        <v>435</v>
      </c>
      <c r="H178" s="20">
        <v>0.054675925925925926</v>
      </c>
      <c r="I178" s="21">
        <f>H178-$H$12</f>
        <v>-0.030405092592592588</v>
      </c>
      <c r="J178" s="22"/>
      <c r="K178" s="23"/>
    </row>
    <row r="179" spans="1:11" s="24" customFormat="1" ht="13.5">
      <c r="A179" s="15" t="s">
        <v>149</v>
      </c>
      <c r="B179" s="16">
        <v>123</v>
      </c>
      <c r="C179" s="17" t="s">
        <v>513</v>
      </c>
      <c r="D179" s="18" t="s">
        <v>514</v>
      </c>
      <c r="E179" s="19" t="s">
        <v>462</v>
      </c>
      <c r="F179" s="19" t="s">
        <v>515</v>
      </c>
      <c r="G179" s="17" t="s">
        <v>435</v>
      </c>
      <c r="H179" s="20">
        <v>0.05502314814814815</v>
      </c>
      <c r="I179" s="21">
        <f>H179-$H$12</f>
        <v>-0.030057870370370367</v>
      </c>
      <c r="J179" s="22"/>
      <c r="K179" s="23"/>
    </row>
    <row r="180" spans="1:11" s="24" customFormat="1" ht="13.5">
      <c r="A180" s="15" t="s">
        <v>154</v>
      </c>
      <c r="B180" s="16">
        <v>113</v>
      </c>
      <c r="C180" s="17" t="s">
        <v>516</v>
      </c>
      <c r="D180" s="18" t="s">
        <v>517</v>
      </c>
      <c r="E180" s="19" t="s">
        <v>103</v>
      </c>
      <c r="F180" s="19" t="s">
        <v>518</v>
      </c>
      <c r="G180" s="17" t="s">
        <v>435</v>
      </c>
      <c r="H180" s="20">
        <v>0.05815972222222222</v>
      </c>
      <c r="I180" s="21">
        <f>H180-$H$12</f>
        <v>-0.026921296296296297</v>
      </c>
      <c r="J180" s="22"/>
      <c r="K180" s="23"/>
    </row>
    <row r="181" spans="1:11" s="24" customFormat="1" ht="13.5">
      <c r="A181" s="15" t="s">
        <v>158</v>
      </c>
      <c r="B181" s="16">
        <v>139</v>
      </c>
      <c r="C181" s="17" t="s">
        <v>519</v>
      </c>
      <c r="D181" s="18" t="s">
        <v>520</v>
      </c>
      <c r="E181" s="19" t="s">
        <v>61</v>
      </c>
      <c r="F181" s="19" t="s">
        <v>521</v>
      </c>
      <c r="G181" s="17" t="s">
        <v>435</v>
      </c>
      <c r="H181" s="20"/>
      <c r="I181" s="21"/>
      <c r="J181" s="22"/>
      <c r="K181" s="23"/>
    </row>
    <row r="182" spans="1:11" s="24" customFormat="1" ht="13.5">
      <c r="A182" s="15" t="s">
        <v>162</v>
      </c>
      <c r="B182" s="16">
        <v>141</v>
      </c>
      <c r="C182" s="17" t="s">
        <v>522</v>
      </c>
      <c r="D182" s="18" t="s">
        <v>523</v>
      </c>
      <c r="E182" s="19" t="s">
        <v>175</v>
      </c>
      <c r="F182" s="19" t="s">
        <v>524</v>
      </c>
      <c r="G182" s="17" t="s">
        <v>435</v>
      </c>
      <c r="H182" s="20">
        <v>0.058194444444444444</v>
      </c>
      <c r="I182" s="21">
        <f>H182-$H$12</f>
        <v>-0.02688657407407407</v>
      </c>
      <c r="J182" s="22"/>
      <c r="K182" s="23"/>
    </row>
    <row r="183" spans="1:11" s="24" customFormat="1" ht="13.5">
      <c r="A183" s="15" t="s">
        <v>167</v>
      </c>
      <c r="B183" s="16">
        <v>106</v>
      </c>
      <c r="C183" s="17" t="s">
        <v>525</v>
      </c>
      <c r="D183" s="18" t="s">
        <v>526</v>
      </c>
      <c r="E183" s="19" t="s">
        <v>108</v>
      </c>
      <c r="F183" s="19" t="s">
        <v>527</v>
      </c>
      <c r="G183" s="17" t="s">
        <v>435</v>
      </c>
      <c r="H183" s="20">
        <v>0.0602199074074074</v>
      </c>
      <c r="I183" s="21">
        <f>H183-$H$12</f>
        <v>-0.02486111111111111</v>
      </c>
      <c r="J183" s="22"/>
      <c r="K183" s="23"/>
    </row>
    <row r="184" spans="1:11" s="24" customFormat="1" ht="13.5">
      <c r="A184" s="15" t="s">
        <v>172</v>
      </c>
      <c r="B184" s="16">
        <v>105</v>
      </c>
      <c r="C184" s="17" t="s">
        <v>528</v>
      </c>
      <c r="D184" s="18" t="s">
        <v>529</v>
      </c>
      <c r="E184" s="19" t="s">
        <v>66</v>
      </c>
      <c r="F184" s="19" t="s">
        <v>530</v>
      </c>
      <c r="G184" s="17" t="s">
        <v>435</v>
      </c>
      <c r="H184" s="20"/>
      <c r="I184" s="21"/>
      <c r="J184" s="22"/>
      <c r="K184" s="23"/>
    </row>
    <row r="185" spans="1:11" s="24" customFormat="1" ht="13.5">
      <c r="A185" s="15" t="s">
        <v>177</v>
      </c>
      <c r="B185" s="16">
        <v>121</v>
      </c>
      <c r="C185" s="17" t="s">
        <v>531</v>
      </c>
      <c r="D185" s="18" t="s">
        <v>532</v>
      </c>
      <c r="E185" s="19" t="s">
        <v>51</v>
      </c>
      <c r="F185" s="19" t="s">
        <v>533</v>
      </c>
      <c r="G185" s="17" t="s">
        <v>435</v>
      </c>
      <c r="H185" s="20">
        <v>0.06118055555555555</v>
      </c>
      <c r="I185" s="21">
        <f>H185-$H$12</f>
        <v>-0.023900462962962964</v>
      </c>
      <c r="J185" s="22"/>
      <c r="K185" s="23"/>
    </row>
    <row r="186" spans="1:11" s="24" customFormat="1" ht="13.5">
      <c r="A186" s="15" t="s">
        <v>181</v>
      </c>
      <c r="B186" s="16">
        <v>138</v>
      </c>
      <c r="C186" s="17" t="s">
        <v>534</v>
      </c>
      <c r="D186" s="18" t="s">
        <v>535</v>
      </c>
      <c r="E186" s="19" t="s">
        <v>61</v>
      </c>
      <c r="F186" s="19" t="s">
        <v>536</v>
      </c>
      <c r="G186" s="17" t="s">
        <v>435</v>
      </c>
      <c r="H186" s="20">
        <v>0.061203703703703705</v>
      </c>
      <c r="I186" s="21">
        <f>H186-$H$12</f>
        <v>-0.02387731481481481</v>
      </c>
      <c r="J186" s="22"/>
      <c r="K186" s="23"/>
    </row>
    <row r="187" spans="1:11" s="24" customFormat="1" ht="13.5">
      <c r="A187" s="15" t="s">
        <v>185</v>
      </c>
      <c r="B187" s="16">
        <v>133</v>
      </c>
      <c r="C187" s="17" t="s">
        <v>537</v>
      </c>
      <c r="D187" s="18" t="s">
        <v>538</v>
      </c>
      <c r="E187" s="19" t="s">
        <v>165</v>
      </c>
      <c r="F187" s="19" t="s">
        <v>539</v>
      </c>
      <c r="G187" s="17" t="s">
        <v>435</v>
      </c>
      <c r="H187" s="20">
        <v>0.06160879629629629</v>
      </c>
      <c r="I187" s="21">
        <f>H187-$H$12</f>
        <v>-0.02347222222222222</v>
      </c>
      <c r="J187" s="22"/>
      <c r="K187" s="23"/>
    </row>
    <row r="188" spans="1:11" s="24" customFormat="1" ht="13.5">
      <c r="A188" s="15" t="s">
        <v>188</v>
      </c>
      <c r="B188" s="16">
        <v>142</v>
      </c>
      <c r="C188" s="17" t="s">
        <v>540</v>
      </c>
      <c r="D188" s="18" t="s">
        <v>541</v>
      </c>
      <c r="E188" s="19" t="s">
        <v>175</v>
      </c>
      <c r="F188" s="19" t="s">
        <v>542</v>
      </c>
      <c r="G188" s="17" t="s">
        <v>435</v>
      </c>
      <c r="H188" s="20">
        <v>0.0642361111111111</v>
      </c>
      <c r="I188" s="21">
        <f>H188-$H$12</f>
        <v>-0.02084490740740741</v>
      </c>
      <c r="J188" s="22"/>
      <c r="K188" s="23"/>
    </row>
    <row r="189" spans="1:11" s="24" customFormat="1" ht="13.5">
      <c r="A189" s="15"/>
      <c r="B189" s="16">
        <v>114</v>
      </c>
      <c r="C189" s="17" t="s">
        <v>543</v>
      </c>
      <c r="D189" s="18" t="s">
        <v>544</v>
      </c>
      <c r="E189" s="19" t="s">
        <v>103</v>
      </c>
      <c r="F189" s="19" t="s">
        <v>545</v>
      </c>
      <c r="G189" s="17" t="s">
        <v>435</v>
      </c>
      <c r="H189" s="20" t="s">
        <v>319</v>
      </c>
      <c r="I189" s="21" t="s">
        <v>319</v>
      </c>
      <c r="J189" s="22"/>
      <c r="K189" s="23"/>
    </row>
    <row r="190" spans="1:11" s="24" customFormat="1" ht="13.5">
      <c r="A190" s="15"/>
      <c r="B190" s="16">
        <v>112</v>
      </c>
      <c r="C190" s="17" t="s">
        <v>546</v>
      </c>
      <c r="D190" s="18" t="s">
        <v>547</v>
      </c>
      <c r="E190" s="19" t="s">
        <v>379</v>
      </c>
      <c r="F190" s="19" t="s">
        <v>548</v>
      </c>
      <c r="G190" s="17" t="s">
        <v>435</v>
      </c>
      <c r="H190" s="20" t="s">
        <v>319</v>
      </c>
      <c r="I190" s="21" t="s">
        <v>319</v>
      </c>
      <c r="J190" s="22"/>
      <c r="K190" s="23"/>
    </row>
    <row r="191" spans="1:11" s="24" customFormat="1" ht="13.5">
      <c r="A191" s="15"/>
      <c r="B191" s="16">
        <v>126</v>
      </c>
      <c r="C191" s="17" t="s">
        <v>549</v>
      </c>
      <c r="D191" s="18" t="s">
        <v>550</v>
      </c>
      <c r="E191" s="19" t="s">
        <v>551</v>
      </c>
      <c r="F191" s="19" t="s">
        <v>552</v>
      </c>
      <c r="G191" s="17" t="s">
        <v>435</v>
      </c>
      <c r="H191" s="20" t="s">
        <v>319</v>
      </c>
      <c r="I191" s="21" t="s">
        <v>319</v>
      </c>
      <c r="J191" s="22"/>
      <c r="K191" s="23"/>
    </row>
    <row r="192" spans="1:11" s="24" customFormat="1" ht="13.5">
      <c r="A192" s="15"/>
      <c r="B192" s="16">
        <v>140</v>
      </c>
      <c r="C192" s="17" t="s">
        <v>553</v>
      </c>
      <c r="D192" s="18" t="s">
        <v>554</v>
      </c>
      <c r="E192" s="19" t="s">
        <v>555</v>
      </c>
      <c r="F192" s="19" t="s">
        <v>556</v>
      </c>
      <c r="G192" s="17" t="s">
        <v>435</v>
      </c>
      <c r="H192" s="20" t="s">
        <v>319</v>
      </c>
      <c r="I192" s="21" t="s">
        <v>319</v>
      </c>
      <c r="J192" s="22"/>
      <c r="K192" s="23"/>
    </row>
    <row r="193" spans="1:11" s="24" customFormat="1" ht="13.5">
      <c r="A193" s="15"/>
      <c r="B193" s="16">
        <v>111</v>
      </c>
      <c r="C193" s="17" t="s">
        <v>557</v>
      </c>
      <c r="D193" s="18" t="s">
        <v>558</v>
      </c>
      <c r="E193" s="19" t="s">
        <v>232</v>
      </c>
      <c r="F193" s="19" t="s">
        <v>559</v>
      </c>
      <c r="G193" s="17" t="s">
        <v>435</v>
      </c>
      <c r="H193" s="20" t="s">
        <v>319</v>
      </c>
      <c r="I193" s="21" t="s">
        <v>319</v>
      </c>
      <c r="J193" s="22"/>
      <c r="K193" s="23"/>
    </row>
    <row r="194" spans="1:11" s="24" customFormat="1" ht="13.5">
      <c r="A194" s="15"/>
      <c r="B194" s="16">
        <v>108</v>
      </c>
      <c r="C194" s="17" t="s">
        <v>560</v>
      </c>
      <c r="D194" s="18" t="s">
        <v>561</v>
      </c>
      <c r="E194" s="19" t="s">
        <v>108</v>
      </c>
      <c r="F194" s="19" t="s">
        <v>562</v>
      </c>
      <c r="G194" s="17" t="s">
        <v>435</v>
      </c>
      <c r="H194" s="20" t="s">
        <v>319</v>
      </c>
      <c r="I194" s="21" t="s">
        <v>319</v>
      </c>
      <c r="J194" s="22"/>
      <c r="K194" s="23"/>
    </row>
    <row r="195" spans="1:11" ht="13.5">
      <c r="A195" s="13"/>
      <c r="B195" s="13" t="s">
        <v>563</v>
      </c>
      <c r="C195" s="12"/>
      <c r="D195" s="13"/>
      <c r="E195" s="13"/>
      <c r="F195" s="13"/>
      <c r="G195" s="13"/>
      <c r="H195" s="13"/>
      <c r="I195" s="13"/>
      <c r="J195" s="22"/>
      <c r="K195" s="23"/>
    </row>
    <row r="196" spans="2:11" ht="12.75">
      <c r="B196" s="30"/>
      <c r="C196" s="31"/>
      <c r="J196" s="22"/>
      <c r="K196" s="23"/>
    </row>
    <row r="197" spans="2:11" ht="12.75">
      <c r="B197" s="30"/>
      <c r="C197" s="31"/>
      <c r="J197" s="22"/>
      <c r="K197" s="23"/>
    </row>
    <row r="198" spans="2:11" ht="12.75">
      <c r="B198" s="30"/>
      <c r="C198" s="31"/>
      <c r="J198" s="22"/>
      <c r="K198" s="23"/>
    </row>
    <row r="199" spans="2:11" ht="12.75">
      <c r="B199" s="30"/>
      <c r="C199" s="31"/>
      <c r="J199" s="22"/>
      <c r="K199" s="23"/>
    </row>
    <row r="200" spans="2:11" ht="12.75">
      <c r="B200" s="30"/>
      <c r="C200" s="31"/>
      <c r="J200" s="22"/>
      <c r="K200" s="23"/>
    </row>
    <row r="205" spans="1:15" ht="6" customHeight="1">
      <c r="A205" s="26"/>
      <c r="B205" s="26"/>
      <c r="C205" s="26"/>
      <c r="D205" s="26"/>
      <c r="E205" s="26"/>
      <c r="F205" s="26"/>
      <c r="G205" s="26"/>
      <c r="H205" s="26"/>
      <c r="I205" s="26"/>
      <c r="O205" s="27"/>
    </row>
    <row r="206" spans="1:16" ht="12.75">
      <c r="A206" s="28"/>
      <c r="B206" s="28"/>
      <c r="C206" s="29"/>
      <c r="D206" s="28"/>
      <c r="E206" s="28"/>
      <c r="F206" s="28"/>
      <c r="G206" s="28"/>
      <c r="H206" s="28"/>
      <c r="I206" s="28"/>
      <c r="O206" s="27"/>
      <c r="P206" s="27"/>
    </row>
    <row r="207" spans="1:15" ht="12.75">
      <c r="A207" s="28"/>
      <c r="B207" s="28"/>
      <c r="C207" s="29"/>
      <c r="D207" s="28"/>
      <c r="E207" s="28"/>
      <c r="F207" s="28"/>
      <c r="G207" s="28"/>
      <c r="H207" s="28"/>
      <c r="I207" s="28"/>
      <c r="O207" s="27"/>
    </row>
    <row r="208" spans="1:9" ht="6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1.25" customHeight="1">
      <c r="A209" s="26" t="s">
        <v>428</v>
      </c>
      <c r="B209" s="26"/>
      <c r="C209" s="26"/>
      <c r="D209" s="26"/>
      <c r="E209" s="26"/>
      <c r="F209" s="26"/>
      <c r="G209" s="26"/>
      <c r="H209" s="26"/>
      <c r="I209" s="26"/>
    </row>
  </sheetData>
  <mergeCells count="22">
    <mergeCell ref="A1:I1"/>
    <mergeCell ref="A2:I2"/>
    <mergeCell ref="E3:G3"/>
    <mergeCell ref="A5:I5"/>
    <mergeCell ref="A10:I10"/>
    <mergeCell ref="B11:E11"/>
    <mergeCell ref="F11:I11"/>
    <mergeCell ref="A89:I89"/>
    <mergeCell ref="B90:E90"/>
    <mergeCell ref="F90:I90"/>
    <mergeCell ref="A101:I101"/>
    <mergeCell ref="B102:E102"/>
    <mergeCell ref="F102:I102"/>
    <mergeCell ref="A134:I134"/>
    <mergeCell ref="A142:I142"/>
    <mergeCell ref="A143:I143"/>
    <mergeCell ref="E144:G144"/>
    <mergeCell ref="A146:I146"/>
    <mergeCell ref="A151:I151"/>
    <mergeCell ref="B152:E152"/>
    <mergeCell ref="F152:I152"/>
    <mergeCell ref="A209:I209"/>
  </mergeCells>
  <printOptions/>
  <pageMargins left="0.47222222222222227" right="0.27569444444444446" top="0.31527777777777777" bottom="0.5513888888888889" header="0.5118055555555556" footer="0.5118055555555556"/>
  <pageSetup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3.28125" style="2" customWidth="1"/>
    <col min="4" max="4" width="20.421875" style="1" customWidth="1"/>
    <col min="5" max="5" width="32.28125" style="1" customWidth="1"/>
    <col min="6" max="6" width="13.140625" style="1" customWidth="1"/>
    <col min="7" max="7" width="11.28125" style="1" customWidth="1"/>
    <col min="8" max="9" width="15.28125" style="1" customWidth="1"/>
    <col min="10" max="12" width="11.7109375" style="0" customWidth="1"/>
  </cols>
  <sheetData>
    <row r="1" spans="1:9" ht="24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9.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5:9" ht="15">
      <c r="E3" s="5"/>
      <c r="F3" s="5"/>
      <c r="G3" s="5"/>
      <c r="I3" s="6" t="s">
        <v>429</v>
      </c>
    </row>
    <row r="4" spans="1:9" ht="12.75">
      <c r="A4" s="7" t="s">
        <v>3</v>
      </c>
      <c r="I4" s="6" t="s">
        <v>4</v>
      </c>
    </row>
    <row r="5" spans="1:9" ht="19.5">
      <c r="A5" s="8" t="s">
        <v>5</v>
      </c>
      <c r="B5" s="8"/>
      <c r="C5" s="8"/>
      <c r="D5" s="8"/>
      <c r="E5" s="8"/>
      <c r="F5" s="8"/>
      <c r="G5" s="8"/>
      <c r="H5" s="8"/>
      <c r="I5" s="8"/>
    </row>
    <row r="6" ht="9" customHeight="1"/>
    <row r="7" spans="1:9" ht="12.7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</row>
    <row r="8" spans="1:9" ht="12.7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</row>
    <row r="10" spans="1:9" ht="13.5">
      <c r="A10" s="11" t="s">
        <v>430</v>
      </c>
      <c r="B10" s="11"/>
      <c r="C10" s="11"/>
      <c r="D10" s="11"/>
      <c r="E10" s="11"/>
      <c r="F10" s="11"/>
      <c r="G10" s="11"/>
      <c r="H10" s="11"/>
      <c r="I10" s="11"/>
    </row>
    <row r="11" spans="1:9" ht="13.5">
      <c r="A11" s="12"/>
      <c r="B11" s="13" t="s">
        <v>383</v>
      </c>
      <c r="C11" s="13"/>
      <c r="D11" s="13"/>
      <c r="E11" s="13"/>
      <c r="F11" s="14" t="s">
        <v>431</v>
      </c>
      <c r="G11" s="14"/>
      <c r="H11" s="14"/>
      <c r="I11" s="14"/>
    </row>
    <row r="12" spans="1:11" s="24" customFormat="1" ht="13.5">
      <c r="A12" s="15" t="s">
        <v>27</v>
      </c>
      <c r="B12" s="16">
        <v>116</v>
      </c>
      <c r="C12" s="17" t="s">
        <v>432</v>
      </c>
      <c r="D12" s="18" t="s">
        <v>433</v>
      </c>
      <c r="E12" s="19" t="s">
        <v>46</v>
      </c>
      <c r="F12" s="19" t="s">
        <v>434</v>
      </c>
      <c r="G12" s="17" t="s">
        <v>435</v>
      </c>
      <c r="H12" s="20">
        <v>0.05420138888888889</v>
      </c>
      <c r="I12" s="21">
        <f>H12-$H$12</f>
        <v>0</v>
      </c>
      <c r="J12" s="22"/>
      <c r="K12" s="23"/>
    </row>
    <row r="13" spans="1:11" s="24" customFormat="1" ht="13.5">
      <c r="A13" s="15" t="s">
        <v>33</v>
      </c>
      <c r="B13" s="16">
        <v>129</v>
      </c>
      <c r="C13" s="17" t="s">
        <v>436</v>
      </c>
      <c r="D13" s="18" t="s">
        <v>437</v>
      </c>
      <c r="E13" s="19" t="s">
        <v>93</v>
      </c>
      <c r="F13" s="19" t="s">
        <v>438</v>
      </c>
      <c r="G13" s="17" t="s">
        <v>435</v>
      </c>
      <c r="H13" s="20"/>
      <c r="I13" s="21"/>
      <c r="J13" s="22"/>
      <c r="K13" s="23"/>
    </row>
    <row r="14" spans="1:11" s="24" customFormat="1" ht="13.5">
      <c r="A14" s="15" t="s">
        <v>38</v>
      </c>
      <c r="B14" s="16">
        <v>122</v>
      </c>
      <c r="C14" s="17" t="s">
        <v>439</v>
      </c>
      <c r="D14" s="18" t="s">
        <v>440</v>
      </c>
      <c r="E14" s="19" t="s">
        <v>175</v>
      </c>
      <c r="F14" s="19" t="s">
        <v>441</v>
      </c>
      <c r="G14" s="17" t="s">
        <v>435</v>
      </c>
      <c r="H14" s="20"/>
      <c r="I14" s="21"/>
      <c r="J14" s="22"/>
      <c r="K14" s="23"/>
    </row>
    <row r="15" spans="1:11" s="24" customFormat="1" ht="13.5">
      <c r="A15" s="15" t="s">
        <v>43</v>
      </c>
      <c r="B15" s="16">
        <v>102</v>
      </c>
      <c r="C15" s="17" t="s">
        <v>442</v>
      </c>
      <c r="D15" s="18" t="s">
        <v>443</v>
      </c>
      <c r="E15" s="19" t="s">
        <v>36</v>
      </c>
      <c r="F15" s="19" t="s">
        <v>444</v>
      </c>
      <c r="G15" s="17" t="s">
        <v>435</v>
      </c>
      <c r="H15" s="20"/>
      <c r="I15" s="21"/>
      <c r="J15" s="22"/>
      <c r="K15" s="23"/>
    </row>
    <row r="16" spans="1:11" s="24" customFormat="1" ht="13.5">
      <c r="A16" s="15" t="s">
        <v>48</v>
      </c>
      <c r="B16" s="16">
        <v>117</v>
      </c>
      <c r="C16" s="17" t="s">
        <v>445</v>
      </c>
      <c r="D16" s="18" t="s">
        <v>446</v>
      </c>
      <c r="E16" s="19" t="s">
        <v>46</v>
      </c>
      <c r="F16" s="19" t="s">
        <v>447</v>
      </c>
      <c r="G16" s="17" t="s">
        <v>435</v>
      </c>
      <c r="H16" s="20"/>
      <c r="I16" s="21"/>
      <c r="J16" s="22"/>
      <c r="K16" s="23"/>
    </row>
    <row r="17" spans="1:11" s="24" customFormat="1" ht="13.5">
      <c r="A17" s="15" t="s">
        <v>53</v>
      </c>
      <c r="B17" s="16">
        <v>131</v>
      </c>
      <c r="C17" s="17" t="s">
        <v>448</v>
      </c>
      <c r="D17" s="18" t="s">
        <v>449</v>
      </c>
      <c r="E17" s="19" t="s">
        <v>41</v>
      </c>
      <c r="F17" s="19" t="s">
        <v>450</v>
      </c>
      <c r="G17" s="17" t="s">
        <v>435</v>
      </c>
      <c r="H17" s="20"/>
      <c r="I17" s="21"/>
      <c r="J17" s="22"/>
      <c r="K17" s="23"/>
    </row>
    <row r="18" spans="1:11" s="24" customFormat="1" ht="13.5">
      <c r="A18" s="15" t="s">
        <v>58</v>
      </c>
      <c r="B18" s="16">
        <v>128</v>
      </c>
      <c r="C18" s="17" t="s">
        <v>451</v>
      </c>
      <c r="D18" s="18" t="s">
        <v>452</v>
      </c>
      <c r="E18" s="19" t="s">
        <v>399</v>
      </c>
      <c r="F18" s="19" t="s">
        <v>453</v>
      </c>
      <c r="G18" s="17" t="s">
        <v>435</v>
      </c>
      <c r="H18" s="20"/>
      <c r="I18" s="21"/>
      <c r="J18" s="22"/>
      <c r="K18" s="23"/>
    </row>
    <row r="19" spans="1:11" s="24" customFormat="1" ht="13.5">
      <c r="A19" s="15" t="s">
        <v>63</v>
      </c>
      <c r="B19" s="16">
        <v>132</v>
      </c>
      <c r="C19" s="17" t="s">
        <v>454</v>
      </c>
      <c r="D19" s="18" t="s">
        <v>455</v>
      </c>
      <c r="E19" s="19" t="s">
        <v>337</v>
      </c>
      <c r="F19" s="19" t="s">
        <v>456</v>
      </c>
      <c r="G19" s="17" t="s">
        <v>435</v>
      </c>
      <c r="H19" s="20"/>
      <c r="I19" s="21"/>
      <c r="J19" s="22"/>
      <c r="K19" s="23"/>
    </row>
    <row r="20" spans="1:11" s="24" customFormat="1" ht="13.5">
      <c r="A20" s="15" t="s">
        <v>68</v>
      </c>
      <c r="B20" s="16">
        <v>109</v>
      </c>
      <c r="C20" s="17" t="s">
        <v>457</v>
      </c>
      <c r="D20" s="18" t="s">
        <v>458</v>
      </c>
      <c r="E20" s="19" t="s">
        <v>108</v>
      </c>
      <c r="F20" s="19" t="s">
        <v>459</v>
      </c>
      <c r="G20" s="17" t="s">
        <v>435</v>
      </c>
      <c r="H20" s="20"/>
      <c r="I20" s="21"/>
      <c r="J20" s="22"/>
      <c r="K20" s="23"/>
    </row>
    <row r="21" spans="1:11" s="24" customFormat="1" ht="13.5">
      <c r="A21" s="15" t="s">
        <v>72</v>
      </c>
      <c r="B21" s="16">
        <v>125</v>
      </c>
      <c r="C21" s="17" t="s">
        <v>460</v>
      </c>
      <c r="D21" s="18" t="s">
        <v>461</v>
      </c>
      <c r="E21" s="19" t="s">
        <v>462</v>
      </c>
      <c r="F21" s="19" t="s">
        <v>463</v>
      </c>
      <c r="G21" s="17" t="s">
        <v>435</v>
      </c>
      <c r="H21" s="20"/>
      <c r="I21" s="21"/>
      <c r="J21" s="22"/>
      <c r="K21" s="23"/>
    </row>
    <row r="22" spans="1:11" s="24" customFormat="1" ht="13.5">
      <c r="A22" s="15" t="s">
        <v>77</v>
      </c>
      <c r="B22" s="16">
        <v>115</v>
      </c>
      <c r="C22" s="17" t="s">
        <v>464</v>
      </c>
      <c r="D22" s="18" t="s">
        <v>465</v>
      </c>
      <c r="E22" s="19" t="s">
        <v>466</v>
      </c>
      <c r="F22" s="19" t="s">
        <v>467</v>
      </c>
      <c r="G22" s="17" t="s">
        <v>435</v>
      </c>
      <c r="H22" s="20"/>
      <c r="I22" s="21"/>
      <c r="J22" s="22"/>
      <c r="K22" s="23"/>
    </row>
    <row r="23" spans="1:11" s="24" customFormat="1" ht="13.5">
      <c r="A23" s="15" t="s">
        <v>82</v>
      </c>
      <c r="B23" s="16">
        <v>101</v>
      </c>
      <c r="C23" s="17" t="s">
        <v>468</v>
      </c>
      <c r="D23" s="18" t="s">
        <v>469</v>
      </c>
      <c r="E23" s="19" t="s">
        <v>66</v>
      </c>
      <c r="F23" s="19" t="s">
        <v>470</v>
      </c>
      <c r="G23" s="17" t="s">
        <v>435</v>
      </c>
      <c r="H23" s="20"/>
      <c r="I23" s="21"/>
      <c r="J23" s="22"/>
      <c r="K23" s="23"/>
    </row>
    <row r="24" spans="1:11" s="24" customFormat="1" ht="13.5">
      <c r="A24" s="15" t="s">
        <v>86</v>
      </c>
      <c r="B24" s="16">
        <v>136</v>
      </c>
      <c r="C24" s="17" t="s">
        <v>471</v>
      </c>
      <c r="D24" s="18" t="s">
        <v>472</v>
      </c>
      <c r="E24" s="19" t="s">
        <v>207</v>
      </c>
      <c r="F24" s="19" t="s">
        <v>473</v>
      </c>
      <c r="G24" s="17" t="s">
        <v>435</v>
      </c>
      <c r="H24" s="20"/>
      <c r="I24" s="21"/>
      <c r="J24" s="22"/>
      <c r="K24" s="23"/>
    </row>
    <row r="25" spans="1:11" s="24" customFormat="1" ht="13.5">
      <c r="A25" s="15" t="s">
        <v>90</v>
      </c>
      <c r="B25" s="16">
        <v>135</v>
      </c>
      <c r="C25" s="17" t="s">
        <v>474</v>
      </c>
      <c r="D25" s="18" t="s">
        <v>475</v>
      </c>
      <c r="E25" s="19" t="s">
        <v>56</v>
      </c>
      <c r="F25" s="19" t="s">
        <v>476</v>
      </c>
      <c r="G25" s="17" t="s">
        <v>435</v>
      </c>
      <c r="H25" s="20"/>
      <c r="I25" s="21"/>
      <c r="J25" s="22"/>
      <c r="K25" s="23"/>
    </row>
    <row r="26" spans="1:11" s="24" customFormat="1" ht="13.5">
      <c r="A26" s="15" t="s">
        <v>95</v>
      </c>
      <c r="B26" s="16">
        <v>110</v>
      </c>
      <c r="C26" s="17" t="s">
        <v>477</v>
      </c>
      <c r="D26" s="18" t="s">
        <v>478</v>
      </c>
      <c r="E26" s="19" t="s">
        <v>108</v>
      </c>
      <c r="F26" s="19" t="s">
        <v>479</v>
      </c>
      <c r="G26" s="17" t="s">
        <v>435</v>
      </c>
      <c r="H26" s="20"/>
      <c r="I26" s="21"/>
      <c r="J26" s="22"/>
      <c r="K26" s="23"/>
    </row>
    <row r="27" spans="1:11" s="24" customFormat="1" ht="13.5">
      <c r="A27" s="15" t="s">
        <v>100</v>
      </c>
      <c r="B27" s="16">
        <v>118</v>
      </c>
      <c r="C27" s="17" t="s">
        <v>480</v>
      </c>
      <c r="D27" s="18" t="s">
        <v>481</v>
      </c>
      <c r="E27" s="19" t="s">
        <v>46</v>
      </c>
      <c r="F27" s="19" t="s">
        <v>482</v>
      </c>
      <c r="G27" s="17" t="s">
        <v>435</v>
      </c>
      <c r="H27" s="20"/>
      <c r="I27" s="21"/>
      <c r="J27" s="22"/>
      <c r="K27" s="23"/>
    </row>
    <row r="28" spans="1:11" s="24" customFormat="1" ht="13.5">
      <c r="A28" s="15" t="s">
        <v>105</v>
      </c>
      <c r="B28" s="16">
        <v>124</v>
      </c>
      <c r="C28" s="17" t="s">
        <v>483</v>
      </c>
      <c r="D28" s="18" t="s">
        <v>484</v>
      </c>
      <c r="E28" s="19" t="s">
        <v>462</v>
      </c>
      <c r="F28" s="19" t="s">
        <v>485</v>
      </c>
      <c r="G28" s="17" t="s">
        <v>435</v>
      </c>
      <c r="H28" s="20"/>
      <c r="I28" s="21"/>
      <c r="J28" s="22"/>
      <c r="K28" s="23"/>
    </row>
    <row r="29" spans="1:11" s="24" customFormat="1" ht="13.5">
      <c r="A29" s="15" t="s">
        <v>110</v>
      </c>
      <c r="B29" s="16">
        <v>130</v>
      </c>
      <c r="C29" s="17" t="s">
        <v>486</v>
      </c>
      <c r="D29" s="18" t="s">
        <v>487</v>
      </c>
      <c r="E29" s="19" t="s">
        <v>258</v>
      </c>
      <c r="F29" s="19" t="s">
        <v>488</v>
      </c>
      <c r="G29" s="17" t="s">
        <v>435</v>
      </c>
      <c r="H29" s="20"/>
      <c r="I29" s="21"/>
      <c r="J29" s="22"/>
      <c r="K29" s="23"/>
    </row>
    <row r="30" spans="1:11" s="24" customFormat="1" ht="13.5">
      <c r="A30" s="15" t="s">
        <v>115</v>
      </c>
      <c r="B30" s="16">
        <v>104</v>
      </c>
      <c r="C30" s="17" t="s">
        <v>489</v>
      </c>
      <c r="D30" s="18" t="s">
        <v>490</v>
      </c>
      <c r="E30" s="19" t="s">
        <v>66</v>
      </c>
      <c r="F30" s="19" t="s">
        <v>491</v>
      </c>
      <c r="G30" s="17" t="s">
        <v>435</v>
      </c>
      <c r="H30" s="20"/>
      <c r="I30" s="21"/>
      <c r="J30" s="22"/>
      <c r="K30" s="23"/>
    </row>
    <row r="31" spans="1:11" s="24" customFormat="1" ht="13.5">
      <c r="A31" s="15" t="s">
        <v>119</v>
      </c>
      <c r="B31" s="16">
        <v>103</v>
      </c>
      <c r="C31" s="17" t="s">
        <v>492</v>
      </c>
      <c r="D31" s="18" t="s">
        <v>493</v>
      </c>
      <c r="E31" s="19" t="s">
        <v>36</v>
      </c>
      <c r="F31" s="19" t="s">
        <v>494</v>
      </c>
      <c r="G31" s="17" t="s">
        <v>435</v>
      </c>
      <c r="H31" s="20"/>
      <c r="I31" s="21"/>
      <c r="J31" s="22"/>
      <c r="K31" s="23"/>
    </row>
    <row r="32" spans="1:11" s="24" customFormat="1" ht="13.5">
      <c r="A32" s="15" t="s">
        <v>123</v>
      </c>
      <c r="B32" s="16">
        <v>137</v>
      </c>
      <c r="C32" s="17" t="s">
        <v>495</v>
      </c>
      <c r="D32" s="18" t="s">
        <v>496</v>
      </c>
      <c r="E32" s="19" t="s">
        <v>113</v>
      </c>
      <c r="F32" s="19" t="s">
        <v>497</v>
      </c>
      <c r="G32" s="17" t="s">
        <v>435</v>
      </c>
      <c r="H32" s="20">
        <v>0.05435185185185185</v>
      </c>
      <c r="I32" s="21">
        <f>H32-$H$12</f>
        <v>0.00015046296296296335</v>
      </c>
      <c r="J32" s="22"/>
      <c r="K32" s="23"/>
    </row>
    <row r="33" spans="1:11" s="24" customFormat="1" ht="13.5">
      <c r="A33" s="15" t="s">
        <v>127</v>
      </c>
      <c r="B33" s="16">
        <v>127</v>
      </c>
      <c r="C33" s="17" t="s">
        <v>498</v>
      </c>
      <c r="D33" s="18" t="s">
        <v>499</v>
      </c>
      <c r="E33" s="19" t="s">
        <v>297</v>
      </c>
      <c r="F33" s="19" t="s">
        <v>500</v>
      </c>
      <c r="G33" s="17" t="s">
        <v>435</v>
      </c>
      <c r="H33" s="20">
        <v>0.05440972222222223</v>
      </c>
      <c r="I33" s="21">
        <f>H33-$H$12</f>
        <v>0.00020833333333333814</v>
      </c>
      <c r="J33" s="22"/>
      <c r="K33" s="23"/>
    </row>
    <row r="34" spans="1:11" s="24" customFormat="1" ht="13.5">
      <c r="A34" s="15" t="s">
        <v>132</v>
      </c>
      <c r="B34" s="16">
        <v>107</v>
      </c>
      <c r="C34" s="17" t="s">
        <v>501</v>
      </c>
      <c r="D34" s="18" t="s">
        <v>502</v>
      </c>
      <c r="E34" s="19" t="s">
        <v>108</v>
      </c>
      <c r="F34" s="19" t="s">
        <v>503</v>
      </c>
      <c r="G34" s="17" t="s">
        <v>435</v>
      </c>
      <c r="H34" s="20">
        <v>0.054537037037037044</v>
      </c>
      <c r="I34" s="21">
        <f>H34-$H$12</f>
        <v>0.00033564814814815436</v>
      </c>
      <c r="J34" s="22"/>
      <c r="K34" s="23"/>
    </row>
    <row r="35" spans="1:11" s="24" customFormat="1" ht="13.5">
      <c r="A35" s="15" t="s">
        <v>136</v>
      </c>
      <c r="B35" s="16">
        <v>120</v>
      </c>
      <c r="C35" s="17" t="s">
        <v>504</v>
      </c>
      <c r="D35" s="18" t="s">
        <v>505</v>
      </c>
      <c r="E35" s="19" t="s">
        <v>75</v>
      </c>
      <c r="F35" s="19" t="s">
        <v>506</v>
      </c>
      <c r="G35" s="17" t="s">
        <v>435</v>
      </c>
      <c r="H35" s="20">
        <v>0.054641203703703706</v>
      </c>
      <c r="I35" s="21">
        <f>H35-$H$12</f>
        <v>0.0004398148148148165</v>
      </c>
      <c r="J35" s="22"/>
      <c r="K35" s="23"/>
    </row>
    <row r="36" spans="1:11" s="24" customFormat="1" ht="13.5">
      <c r="A36" s="15" t="s">
        <v>141</v>
      </c>
      <c r="B36" s="16">
        <v>134</v>
      </c>
      <c r="C36" s="17" t="s">
        <v>507</v>
      </c>
      <c r="D36" s="18" t="s">
        <v>508</v>
      </c>
      <c r="E36" s="19" t="s">
        <v>279</v>
      </c>
      <c r="F36" s="19" t="s">
        <v>509</v>
      </c>
      <c r="G36" s="17" t="s">
        <v>435</v>
      </c>
      <c r="H36" s="20"/>
      <c r="I36" s="21"/>
      <c r="J36" s="22"/>
      <c r="K36" s="23"/>
    </row>
    <row r="37" spans="1:11" s="24" customFormat="1" ht="13.5">
      <c r="A37" s="15" t="s">
        <v>145</v>
      </c>
      <c r="B37" s="16">
        <v>119</v>
      </c>
      <c r="C37" s="17" t="s">
        <v>510</v>
      </c>
      <c r="D37" s="18" t="s">
        <v>511</v>
      </c>
      <c r="E37" s="19" t="s">
        <v>170</v>
      </c>
      <c r="F37" s="19" t="s">
        <v>512</v>
      </c>
      <c r="G37" s="17" t="s">
        <v>435</v>
      </c>
      <c r="H37" s="20">
        <v>0.054675925925925926</v>
      </c>
      <c r="I37" s="21">
        <f>H37-$H$12</f>
        <v>0.0004745370370370372</v>
      </c>
      <c r="J37" s="22"/>
      <c r="K37" s="23"/>
    </row>
    <row r="38" spans="1:11" s="24" customFormat="1" ht="13.5">
      <c r="A38" s="15" t="s">
        <v>149</v>
      </c>
      <c r="B38" s="16">
        <v>123</v>
      </c>
      <c r="C38" s="17" t="s">
        <v>513</v>
      </c>
      <c r="D38" s="18" t="s">
        <v>514</v>
      </c>
      <c r="E38" s="19" t="s">
        <v>462</v>
      </c>
      <c r="F38" s="19" t="s">
        <v>515</v>
      </c>
      <c r="G38" s="17" t="s">
        <v>435</v>
      </c>
      <c r="H38" s="20">
        <v>0.05502314814814815</v>
      </c>
      <c r="I38" s="21">
        <f>H38-$H$12</f>
        <v>0.0008217592592592582</v>
      </c>
      <c r="J38" s="22"/>
      <c r="K38" s="23"/>
    </row>
    <row r="39" spans="1:11" s="24" customFormat="1" ht="13.5">
      <c r="A39" s="15" t="s">
        <v>154</v>
      </c>
      <c r="B39" s="16">
        <v>113</v>
      </c>
      <c r="C39" s="17" t="s">
        <v>516</v>
      </c>
      <c r="D39" s="18" t="s">
        <v>517</v>
      </c>
      <c r="E39" s="19" t="s">
        <v>103</v>
      </c>
      <c r="F39" s="19" t="s">
        <v>518</v>
      </c>
      <c r="G39" s="17" t="s">
        <v>435</v>
      </c>
      <c r="H39" s="20">
        <v>0.05815972222222222</v>
      </c>
      <c r="I39" s="21">
        <f>H39-$H$12</f>
        <v>0.003958333333333328</v>
      </c>
      <c r="J39" s="22"/>
      <c r="K39" s="23"/>
    </row>
    <row r="40" spans="1:11" s="24" customFormat="1" ht="13.5">
      <c r="A40" s="15" t="s">
        <v>158</v>
      </c>
      <c r="B40" s="16">
        <v>139</v>
      </c>
      <c r="C40" s="17" t="s">
        <v>519</v>
      </c>
      <c r="D40" s="18" t="s">
        <v>520</v>
      </c>
      <c r="E40" s="19" t="s">
        <v>61</v>
      </c>
      <c r="F40" s="19" t="s">
        <v>521</v>
      </c>
      <c r="G40" s="17" t="s">
        <v>435</v>
      </c>
      <c r="H40" s="20"/>
      <c r="I40" s="21"/>
      <c r="J40" s="22"/>
      <c r="K40" s="23"/>
    </row>
    <row r="41" spans="1:11" s="24" customFormat="1" ht="13.5">
      <c r="A41" s="15" t="s">
        <v>162</v>
      </c>
      <c r="B41" s="16">
        <v>141</v>
      </c>
      <c r="C41" s="17" t="s">
        <v>522</v>
      </c>
      <c r="D41" s="18" t="s">
        <v>523</v>
      </c>
      <c r="E41" s="19" t="s">
        <v>175</v>
      </c>
      <c r="F41" s="19" t="s">
        <v>524</v>
      </c>
      <c r="G41" s="17" t="s">
        <v>435</v>
      </c>
      <c r="H41" s="20">
        <v>0.058194444444444444</v>
      </c>
      <c r="I41" s="21">
        <f>H41-$H$12</f>
        <v>0.003993055555555555</v>
      </c>
      <c r="J41" s="22"/>
      <c r="K41" s="23"/>
    </row>
    <row r="42" spans="1:11" s="24" customFormat="1" ht="13.5">
      <c r="A42" s="15" t="s">
        <v>167</v>
      </c>
      <c r="B42" s="16">
        <v>106</v>
      </c>
      <c r="C42" s="17" t="s">
        <v>525</v>
      </c>
      <c r="D42" s="18" t="s">
        <v>526</v>
      </c>
      <c r="E42" s="19" t="s">
        <v>108</v>
      </c>
      <c r="F42" s="19" t="s">
        <v>527</v>
      </c>
      <c r="G42" s="17" t="s">
        <v>435</v>
      </c>
      <c r="H42" s="20">
        <v>0.0602199074074074</v>
      </c>
      <c r="I42" s="21">
        <f>H42-$H$12</f>
        <v>0.006018518518518513</v>
      </c>
      <c r="J42" s="22"/>
      <c r="K42" s="23"/>
    </row>
    <row r="43" spans="1:11" s="24" customFormat="1" ht="13.5">
      <c r="A43" s="15" t="s">
        <v>172</v>
      </c>
      <c r="B43" s="16">
        <v>105</v>
      </c>
      <c r="C43" s="17" t="s">
        <v>528</v>
      </c>
      <c r="D43" s="18" t="s">
        <v>529</v>
      </c>
      <c r="E43" s="19" t="s">
        <v>66</v>
      </c>
      <c r="F43" s="19" t="s">
        <v>530</v>
      </c>
      <c r="G43" s="17" t="s">
        <v>435</v>
      </c>
      <c r="H43" s="20"/>
      <c r="I43" s="21"/>
      <c r="J43" s="22"/>
      <c r="K43" s="23"/>
    </row>
    <row r="44" spans="1:11" s="24" customFormat="1" ht="13.5">
      <c r="A44" s="15" t="s">
        <v>177</v>
      </c>
      <c r="B44" s="16">
        <v>121</v>
      </c>
      <c r="C44" s="17" t="s">
        <v>531</v>
      </c>
      <c r="D44" s="18" t="s">
        <v>532</v>
      </c>
      <c r="E44" s="19" t="s">
        <v>51</v>
      </c>
      <c r="F44" s="19" t="s">
        <v>533</v>
      </c>
      <c r="G44" s="17" t="s">
        <v>435</v>
      </c>
      <c r="H44" s="20">
        <v>0.06118055555555555</v>
      </c>
      <c r="I44" s="21">
        <f>H44-$H$12</f>
        <v>0.006979166666666661</v>
      </c>
      <c r="J44" s="22"/>
      <c r="K44" s="23"/>
    </row>
    <row r="45" spans="1:11" s="24" customFormat="1" ht="13.5">
      <c r="A45" s="15" t="s">
        <v>181</v>
      </c>
      <c r="B45" s="16">
        <v>138</v>
      </c>
      <c r="C45" s="17" t="s">
        <v>534</v>
      </c>
      <c r="D45" s="18" t="s">
        <v>535</v>
      </c>
      <c r="E45" s="19" t="s">
        <v>61</v>
      </c>
      <c r="F45" s="19" t="s">
        <v>536</v>
      </c>
      <c r="G45" s="17" t="s">
        <v>435</v>
      </c>
      <c r="H45" s="20">
        <v>0.061203703703703705</v>
      </c>
      <c r="I45" s="21">
        <f>H45-$H$12</f>
        <v>0.007002314814814815</v>
      </c>
      <c r="J45" s="22"/>
      <c r="K45" s="23"/>
    </row>
    <row r="46" spans="1:11" s="24" customFormat="1" ht="13.5">
      <c r="A46" s="15" t="s">
        <v>185</v>
      </c>
      <c r="B46" s="16">
        <v>133</v>
      </c>
      <c r="C46" s="17" t="s">
        <v>537</v>
      </c>
      <c r="D46" s="18" t="s">
        <v>538</v>
      </c>
      <c r="E46" s="19" t="s">
        <v>165</v>
      </c>
      <c r="F46" s="19" t="s">
        <v>539</v>
      </c>
      <c r="G46" s="17" t="s">
        <v>435</v>
      </c>
      <c r="H46" s="20">
        <v>0.06160879629629629</v>
      </c>
      <c r="I46" s="21">
        <f>H46-$H$12</f>
        <v>0.007407407407407404</v>
      </c>
      <c r="J46" s="22"/>
      <c r="K46" s="23"/>
    </row>
    <row r="47" spans="1:11" s="24" customFormat="1" ht="13.5">
      <c r="A47" s="15" t="s">
        <v>188</v>
      </c>
      <c r="B47" s="16">
        <v>142</v>
      </c>
      <c r="C47" s="17" t="s">
        <v>540</v>
      </c>
      <c r="D47" s="18" t="s">
        <v>541</v>
      </c>
      <c r="E47" s="19" t="s">
        <v>175</v>
      </c>
      <c r="F47" s="19" t="s">
        <v>542</v>
      </c>
      <c r="G47" s="17" t="s">
        <v>435</v>
      </c>
      <c r="H47" s="20">
        <v>0.0642361111111111</v>
      </c>
      <c r="I47" s="21">
        <f>H47-$H$12</f>
        <v>0.010034722222222216</v>
      </c>
      <c r="J47" s="22"/>
      <c r="K47" s="23"/>
    </row>
    <row r="48" spans="1:11" s="24" customFormat="1" ht="13.5">
      <c r="A48" s="15"/>
      <c r="B48" s="16">
        <v>114</v>
      </c>
      <c r="C48" s="17" t="s">
        <v>543</v>
      </c>
      <c r="D48" s="18" t="s">
        <v>544</v>
      </c>
      <c r="E48" s="19" t="s">
        <v>103</v>
      </c>
      <c r="F48" s="19" t="s">
        <v>545</v>
      </c>
      <c r="G48" s="17" t="s">
        <v>435</v>
      </c>
      <c r="H48" s="20" t="s">
        <v>319</v>
      </c>
      <c r="I48" s="21" t="s">
        <v>319</v>
      </c>
      <c r="J48" s="22"/>
      <c r="K48" s="23"/>
    </row>
    <row r="49" spans="1:11" s="24" customFormat="1" ht="13.5">
      <c r="A49" s="15"/>
      <c r="B49" s="16">
        <v>112</v>
      </c>
      <c r="C49" s="17" t="s">
        <v>546</v>
      </c>
      <c r="D49" s="18" t="s">
        <v>547</v>
      </c>
      <c r="E49" s="19" t="s">
        <v>379</v>
      </c>
      <c r="F49" s="19" t="s">
        <v>548</v>
      </c>
      <c r="G49" s="17" t="s">
        <v>435</v>
      </c>
      <c r="H49" s="20" t="s">
        <v>319</v>
      </c>
      <c r="I49" s="21" t="s">
        <v>319</v>
      </c>
      <c r="J49" s="22"/>
      <c r="K49" s="23"/>
    </row>
    <row r="50" spans="1:11" s="24" customFormat="1" ht="13.5">
      <c r="A50" s="15"/>
      <c r="B50" s="16">
        <v>126</v>
      </c>
      <c r="C50" s="17" t="s">
        <v>549</v>
      </c>
      <c r="D50" s="18" t="s">
        <v>550</v>
      </c>
      <c r="E50" s="19" t="s">
        <v>551</v>
      </c>
      <c r="F50" s="19" t="s">
        <v>552</v>
      </c>
      <c r="G50" s="17" t="s">
        <v>435</v>
      </c>
      <c r="H50" s="20" t="s">
        <v>319</v>
      </c>
      <c r="I50" s="21" t="s">
        <v>319</v>
      </c>
      <c r="J50" s="22"/>
      <c r="K50" s="23"/>
    </row>
    <row r="51" spans="1:11" s="24" customFormat="1" ht="13.5">
      <c r="A51" s="15"/>
      <c r="B51" s="16">
        <v>140</v>
      </c>
      <c r="C51" s="17" t="s">
        <v>553</v>
      </c>
      <c r="D51" s="18" t="s">
        <v>554</v>
      </c>
      <c r="E51" s="19" t="s">
        <v>555</v>
      </c>
      <c r="F51" s="19" t="s">
        <v>556</v>
      </c>
      <c r="G51" s="17" t="s">
        <v>435</v>
      </c>
      <c r="H51" s="20" t="s">
        <v>319</v>
      </c>
      <c r="I51" s="21" t="s">
        <v>319</v>
      </c>
      <c r="J51" s="22"/>
      <c r="K51" s="23"/>
    </row>
    <row r="52" spans="1:11" s="24" customFormat="1" ht="13.5">
      <c r="A52" s="15"/>
      <c r="B52" s="16">
        <v>111</v>
      </c>
      <c r="C52" s="17" t="s">
        <v>557</v>
      </c>
      <c r="D52" s="18" t="s">
        <v>558</v>
      </c>
      <c r="E52" s="19" t="s">
        <v>232</v>
      </c>
      <c r="F52" s="19" t="s">
        <v>559</v>
      </c>
      <c r="G52" s="17" t="s">
        <v>435</v>
      </c>
      <c r="H52" s="20" t="s">
        <v>319</v>
      </c>
      <c r="I52" s="21" t="s">
        <v>319</v>
      </c>
      <c r="J52" s="22"/>
      <c r="K52" s="23"/>
    </row>
    <row r="53" spans="1:11" s="24" customFormat="1" ht="13.5">
      <c r="A53" s="15"/>
      <c r="B53" s="16">
        <v>108</v>
      </c>
      <c r="C53" s="17" t="s">
        <v>560</v>
      </c>
      <c r="D53" s="18" t="s">
        <v>561</v>
      </c>
      <c r="E53" s="19" t="s">
        <v>108</v>
      </c>
      <c r="F53" s="19" t="s">
        <v>562</v>
      </c>
      <c r="G53" s="17" t="s">
        <v>435</v>
      </c>
      <c r="H53" s="20" t="s">
        <v>319</v>
      </c>
      <c r="I53" s="21" t="s">
        <v>319</v>
      </c>
      <c r="J53" s="22"/>
      <c r="K53" s="23"/>
    </row>
    <row r="54" spans="1:11" ht="13.5">
      <c r="A54" s="13"/>
      <c r="B54" s="13" t="s">
        <v>563</v>
      </c>
      <c r="C54" s="12"/>
      <c r="D54" s="13"/>
      <c r="E54" s="13"/>
      <c r="F54" s="13"/>
      <c r="G54" s="13"/>
      <c r="H54" s="13"/>
      <c r="I54" s="13"/>
      <c r="J54" s="22"/>
      <c r="K54" s="23"/>
    </row>
    <row r="55" spans="2:11" ht="12.75">
      <c r="B55" s="30"/>
      <c r="C55" s="31"/>
      <c r="J55" s="22"/>
      <c r="K55" s="23"/>
    </row>
    <row r="56" spans="2:11" ht="12.75">
      <c r="B56" s="30"/>
      <c r="C56" s="31"/>
      <c r="J56" s="22"/>
      <c r="K56" s="23"/>
    </row>
    <row r="57" spans="2:11" ht="12.75">
      <c r="B57" s="30"/>
      <c r="C57" s="31"/>
      <c r="J57" s="22"/>
      <c r="K57" s="23"/>
    </row>
    <row r="58" spans="2:11" ht="12.75">
      <c r="B58" s="30"/>
      <c r="C58" s="31"/>
      <c r="J58" s="22"/>
      <c r="K58" s="23"/>
    </row>
    <row r="59" spans="2:11" ht="12.75">
      <c r="B59" s="30"/>
      <c r="C59" s="31"/>
      <c r="J59" s="22"/>
      <c r="K59" s="23"/>
    </row>
    <row r="64" spans="1:15" ht="6" customHeight="1">
      <c r="A64" s="26"/>
      <c r="B64" s="26"/>
      <c r="C64" s="26"/>
      <c r="D64" s="26"/>
      <c r="E64" s="26"/>
      <c r="F64" s="26"/>
      <c r="G64" s="26"/>
      <c r="H64" s="26"/>
      <c r="I64" s="26"/>
      <c r="O64" s="27"/>
    </row>
    <row r="65" spans="1:16" ht="12.75">
      <c r="A65" s="28"/>
      <c r="B65" s="28"/>
      <c r="C65" s="29"/>
      <c r="D65" s="28"/>
      <c r="E65" s="28"/>
      <c r="F65" s="28"/>
      <c r="G65" s="28"/>
      <c r="H65" s="28"/>
      <c r="I65" s="28"/>
      <c r="O65" s="27"/>
      <c r="P65" s="27"/>
    </row>
    <row r="66" spans="1:15" ht="12.75">
      <c r="A66" s="28"/>
      <c r="B66" s="28"/>
      <c r="C66" s="29"/>
      <c r="D66" s="28"/>
      <c r="E66" s="28"/>
      <c r="F66" s="28"/>
      <c r="G66" s="28"/>
      <c r="H66" s="28"/>
      <c r="I66" s="28"/>
      <c r="O66" s="27"/>
    </row>
    <row r="67" spans="1:9" ht="6" customHeight="1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1.25" customHeight="1">
      <c r="A68" s="26" t="s">
        <v>428</v>
      </c>
      <c r="B68" s="26"/>
      <c r="C68" s="26"/>
      <c r="D68" s="26"/>
      <c r="E68" s="26"/>
      <c r="F68" s="26"/>
      <c r="G68" s="26"/>
      <c r="H68" s="26"/>
      <c r="I68" s="26"/>
    </row>
  </sheetData>
  <mergeCells count="8">
    <mergeCell ref="A1:I1"/>
    <mergeCell ref="A2:I2"/>
    <mergeCell ref="E3:G3"/>
    <mergeCell ref="A5:I5"/>
    <mergeCell ref="A10:I10"/>
    <mergeCell ref="B11:E11"/>
    <mergeCell ref="F11:I11"/>
    <mergeCell ref="A68:I68"/>
  </mergeCells>
  <printOptions/>
  <pageMargins left="0.45972222222222225" right="0.3701388888888889" top="0.31527777777777777" bottom="0.5513888888888889" header="0.5118055555555556" footer="0.5118055555555556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ruffili</dc:creator>
  <cp:keywords/>
  <dc:description/>
  <cp:lastModifiedBy>Filip Rufer</cp:lastModifiedBy>
  <cp:lastPrinted>2008-08-09T11:37:48Z</cp:lastPrinted>
  <dcterms:created xsi:type="dcterms:W3CDTF">2008-03-30T08:35:24Z</dcterms:created>
  <dcterms:modified xsi:type="dcterms:W3CDTF">2008-08-09T16:02:54Z</dcterms:modified>
  <cp:category/>
  <cp:version/>
  <cp:contentType/>
  <cp:contentStatus/>
</cp:coreProperties>
</file>