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420" windowWidth="9480" windowHeight="6315" activeTab="0"/>
  </bookViews>
  <sheets>
    <sheet name="silnice" sheetId="1" r:id="rId1"/>
  </sheets>
  <definedNames/>
  <calcPr fullCalcOnLoad="1"/>
</workbook>
</file>

<file path=xl/sharedStrings.xml><?xml version="1.0" encoding="utf-8"?>
<sst xmlns="http://schemas.openxmlformats.org/spreadsheetml/2006/main" count="671" uniqueCount="371">
  <si>
    <t>KADET</t>
  </si>
  <si>
    <t>F*KADET</t>
  </si>
  <si>
    <t>ŽÁKYNĚ-starší</t>
  </si>
  <si>
    <t>ŽÁCI-starší</t>
  </si>
  <si>
    <t>KC KOOPERATIVA SG JABLONEC n.N</t>
  </si>
  <si>
    <t xml:space="preserve">Počet startujících: </t>
  </si>
  <si>
    <t>Time</t>
  </si>
  <si>
    <t>Category</t>
  </si>
  <si>
    <t>Licence</t>
  </si>
  <si>
    <t>Team</t>
  </si>
  <si>
    <t>Surname and name</t>
  </si>
  <si>
    <t>UCI code</t>
  </si>
  <si>
    <t>Race no.</t>
  </si>
  <si>
    <t>Rank</t>
  </si>
  <si>
    <t>Čas</t>
  </si>
  <si>
    <t>Kategorie</t>
  </si>
  <si>
    <t>Č.licence</t>
  </si>
  <si>
    <t>Oddíl</t>
  </si>
  <si>
    <t>Příjmení, Jméno</t>
  </si>
  <si>
    <t>Kód UCI</t>
  </si>
  <si>
    <t>St. Č.</t>
  </si>
  <si>
    <t>POŘ.</t>
  </si>
  <si>
    <t>ŽÁCI / MINIME</t>
  </si>
  <si>
    <t>ŽÁKYNĚ / MINIME FEMINI</t>
  </si>
  <si>
    <t>KADETKY / CADET FEMINI</t>
  </si>
  <si>
    <t>KADETI / CADETS</t>
  </si>
  <si>
    <t>Ztráta</t>
  </si>
  <si>
    <t>Gap</t>
  </si>
  <si>
    <r>
      <t xml:space="preserve">silniční závod jednotlivců / individual road race </t>
    </r>
    <r>
      <rPr>
        <b/>
        <sz val="11"/>
        <color indexed="9"/>
        <rFont val="Calibri"/>
        <family val="2"/>
      </rPr>
      <t>g</t>
    </r>
  </si>
  <si>
    <t>Com.no.: 2/3</t>
  </si>
  <si>
    <t>Com.no.: 1/3</t>
  </si>
  <si>
    <t>Com.no.: 3/3</t>
  </si>
  <si>
    <t>Výsledková listina / Result list</t>
  </si>
  <si>
    <t>CYKLO BENDL CLUB 98</t>
  </si>
  <si>
    <t>Místo konání / Place: Chudoslavice (CZE)</t>
  </si>
  <si>
    <t xml:space="preserve">CZE20001230 </t>
  </si>
  <si>
    <t>VELO - CLUB CIRKL Č.BUDĚJOVICE</t>
  </si>
  <si>
    <t xml:space="preserve">IVAR CS - AUTHOR TEAM </t>
  </si>
  <si>
    <t xml:space="preserve">CZE20010409 </t>
  </si>
  <si>
    <t xml:space="preserve">CZE20010725 </t>
  </si>
  <si>
    <t xml:space="preserve">NOVÝ Jakub </t>
  </si>
  <si>
    <t xml:space="preserve">ČEZ CYKLO TEAM TÁBOR </t>
  </si>
  <si>
    <t xml:space="preserve">CZE20010717 </t>
  </si>
  <si>
    <t xml:space="preserve">ŤOUPALÍK Jakub </t>
  </si>
  <si>
    <t xml:space="preserve">CZE20011216 </t>
  </si>
  <si>
    <t xml:space="preserve">ŠIMÁK Michal </t>
  </si>
  <si>
    <t xml:space="preserve">CZE20010215 </t>
  </si>
  <si>
    <t xml:space="preserve">PÁV Tadeáš </t>
  </si>
  <si>
    <t xml:space="preserve">CK BÍTOVSKÁ </t>
  </si>
  <si>
    <t xml:space="preserve">CZE20010613 </t>
  </si>
  <si>
    <t xml:space="preserve">LOUDA Jakub </t>
  </si>
  <si>
    <t xml:space="preserve">CZE20010621 </t>
  </si>
  <si>
    <t xml:space="preserve">BANSZEL Vojtěch </t>
  </si>
  <si>
    <t xml:space="preserve">CZE20011003 </t>
  </si>
  <si>
    <t xml:space="preserve">DOHNAL Jakub </t>
  </si>
  <si>
    <t xml:space="preserve">ŽÁCI-starší </t>
  </si>
  <si>
    <t xml:space="preserve">CZE20010131 </t>
  </si>
  <si>
    <t xml:space="preserve">SKUHRAVÝ Matěj </t>
  </si>
  <si>
    <t xml:space="preserve">SP KOLO LOAP SPECIALIZED </t>
  </si>
  <si>
    <t xml:space="preserve">CZE20020126 </t>
  </si>
  <si>
    <t xml:space="preserve">TOUL Daniel </t>
  </si>
  <si>
    <t xml:space="preserve">TJ CYKLOPRAG </t>
  </si>
  <si>
    <t xml:space="preserve">CZE20010103 </t>
  </si>
  <si>
    <t xml:space="preserve">HNÍK Jakub </t>
  </si>
  <si>
    <t xml:space="preserve">KAH SPORT VRCHLABÍ </t>
  </si>
  <si>
    <t xml:space="preserve">CZE20010502 </t>
  </si>
  <si>
    <t xml:space="preserve">HETFLEIŠ Petr </t>
  </si>
  <si>
    <t xml:space="preserve">CZE20010113 </t>
  </si>
  <si>
    <t xml:space="preserve">KUČERA Jakub </t>
  </si>
  <si>
    <t xml:space="preserve">CK MTB MARATON HLINSKO </t>
  </si>
  <si>
    <t xml:space="preserve">CZE20010128 </t>
  </si>
  <si>
    <t xml:space="preserve">KOMÍNEK Luboš </t>
  </si>
  <si>
    <t xml:space="preserve">DUKLA PRAHA </t>
  </si>
  <si>
    <t xml:space="preserve">CK FESO PETŘVALD </t>
  </si>
  <si>
    <t xml:space="preserve">CZE20011123 </t>
  </si>
  <si>
    <t xml:space="preserve">SWACZYNA Tomáš </t>
  </si>
  <si>
    <t xml:space="preserve">CZE20010705 </t>
  </si>
  <si>
    <t xml:space="preserve">ZÁTOPEK Jan </t>
  </si>
  <si>
    <t xml:space="preserve">TJ SIGMA HRANICE </t>
  </si>
  <si>
    <t xml:space="preserve">CZE20010702 </t>
  </si>
  <si>
    <t xml:space="preserve">VÁVRA Erik </t>
  </si>
  <si>
    <t xml:space="preserve">ACK STARÁ VES NAD ONDŘEJNICÍ </t>
  </si>
  <si>
    <t xml:space="preserve">CZE20010529 </t>
  </si>
  <si>
    <t xml:space="preserve">KAVA Ondřej </t>
  </si>
  <si>
    <t xml:space="preserve">HISPORT TEAM </t>
  </si>
  <si>
    <t xml:space="preserve">CZE20020605 </t>
  </si>
  <si>
    <t xml:space="preserve">LIŠKA Marek </t>
  </si>
  <si>
    <t xml:space="preserve">CYKLOTEAM OSTROV </t>
  </si>
  <si>
    <t xml:space="preserve">CZE20010123 </t>
  </si>
  <si>
    <t xml:space="preserve">BOUČEK Jakub </t>
  </si>
  <si>
    <t xml:space="preserve">CK Příbram - Fany GASTRO </t>
  </si>
  <si>
    <t xml:space="preserve">CZE20020612 </t>
  </si>
  <si>
    <t xml:space="preserve">VACEK Mathias </t>
  </si>
  <si>
    <t xml:space="preserve">CZE20010331 </t>
  </si>
  <si>
    <t xml:space="preserve">NĚMEC Samuel </t>
  </si>
  <si>
    <t xml:space="preserve">TJ ZČE CYKLISTIKA PLZEŇ </t>
  </si>
  <si>
    <t xml:space="preserve">CZE20011225 </t>
  </si>
  <si>
    <t xml:space="preserve">HOFMEISTER Adam </t>
  </si>
  <si>
    <t xml:space="preserve">CZE20020413 </t>
  </si>
  <si>
    <t xml:space="preserve">MACÁN Karel </t>
  </si>
  <si>
    <t xml:space="preserve">TJ PLAMEN CHODOV </t>
  </si>
  <si>
    <t xml:space="preserve">CZE20010809 </t>
  </si>
  <si>
    <t xml:space="preserve">BUREŠ Radek </t>
  </si>
  <si>
    <t xml:space="preserve">CZE20010802 </t>
  </si>
  <si>
    <t xml:space="preserve">VITNER David </t>
  </si>
  <si>
    <t xml:space="preserve">CZE20021009 </t>
  </si>
  <si>
    <t xml:space="preserve">ŠULC David </t>
  </si>
  <si>
    <t xml:space="preserve">CZE20020814 </t>
  </si>
  <si>
    <t xml:space="preserve">DANĚK Jakub </t>
  </si>
  <si>
    <t xml:space="preserve">CZE20021104 </t>
  </si>
  <si>
    <t xml:space="preserve">MAROUL Tomáš </t>
  </si>
  <si>
    <t xml:space="preserve">CZE20011115 </t>
  </si>
  <si>
    <t xml:space="preserve">JEŽEK Tomáš </t>
  </si>
  <si>
    <t xml:space="preserve">CZE20010720 </t>
  </si>
  <si>
    <t xml:space="preserve">HLADÍK Josef </t>
  </si>
  <si>
    <t xml:space="preserve">CZE20010610 </t>
  </si>
  <si>
    <t xml:space="preserve">KORDAČ Martin </t>
  </si>
  <si>
    <t xml:space="preserve">CZE20010312 </t>
  </si>
  <si>
    <t xml:space="preserve">SMÉKAL René </t>
  </si>
  <si>
    <t xml:space="preserve">SKP DUHA FORT Lanškroun </t>
  </si>
  <si>
    <t xml:space="preserve">CZE20010218 </t>
  </si>
  <si>
    <t xml:space="preserve">MICHAL Jakub </t>
  </si>
  <si>
    <t xml:space="preserve">TJ FAVORIT BRNO </t>
  </si>
  <si>
    <t xml:space="preserve">CZE20010317 </t>
  </si>
  <si>
    <t xml:space="preserve">KŘENEK Adam </t>
  </si>
  <si>
    <t xml:space="preserve">CZE20010616 </t>
  </si>
  <si>
    <t xml:space="preserve">KADLEC Vojtěch </t>
  </si>
  <si>
    <t xml:space="preserve">STOČEK Bruno </t>
  </si>
  <si>
    <t xml:space="preserve">BIKE 2000 </t>
  </si>
  <si>
    <t xml:space="preserve">CZE20010216 </t>
  </si>
  <si>
    <t xml:space="preserve">ŠMÍDA Michal </t>
  </si>
  <si>
    <t xml:space="preserve">MORAVEC TEAM </t>
  </si>
  <si>
    <t xml:space="preserve">CZE20020102 </t>
  </si>
  <si>
    <t xml:space="preserve">TLAMKA Tomáš </t>
  </si>
  <si>
    <t xml:space="preserve">CZE20020518 </t>
  </si>
  <si>
    <t xml:space="preserve">BŘEZNA Vojtěch </t>
  </si>
  <si>
    <t xml:space="preserve">CZE20020610 </t>
  </si>
  <si>
    <t xml:space="preserve">BREDLER Matyáš Jiří </t>
  </si>
  <si>
    <t xml:space="preserve">CZE20020613 </t>
  </si>
  <si>
    <t xml:space="preserve">ČEKAL Josef </t>
  </si>
  <si>
    <t xml:space="preserve">KOLAŘÍK Lukáš </t>
  </si>
  <si>
    <t xml:space="preserve">SKC Tufo Prostějov </t>
  </si>
  <si>
    <t xml:space="preserve">CZE20021029 </t>
  </si>
  <si>
    <t xml:space="preserve">BITTNER Pavel </t>
  </si>
  <si>
    <t xml:space="preserve">MAPEI MERIDA KAŇKOVSKÝ </t>
  </si>
  <si>
    <t xml:space="preserve">CZE20010114 </t>
  </si>
  <si>
    <t xml:space="preserve">ŠÍBL Jakub </t>
  </si>
  <si>
    <t xml:space="preserve">ACS DRAK VRBNO </t>
  </si>
  <si>
    <t>CK SLAVOJ TEREZÍN - CYKLO CITY</t>
  </si>
  <si>
    <t xml:space="preserve">CZE20010403 </t>
  </si>
  <si>
    <t xml:space="preserve">VINKLÁREK František </t>
  </si>
  <si>
    <t xml:space="preserve">MG Bike Team </t>
  </si>
  <si>
    <t xml:space="preserve">PROFI SPORT CHEB </t>
  </si>
  <si>
    <t xml:space="preserve">CZE20010920 </t>
  </si>
  <si>
    <t xml:space="preserve">DUDEK Tomáš </t>
  </si>
  <si>
    <t xml:space="preserve">REMERX - MERIDA TEAM KOLÍN </t>
  </si>
  <si>
    <t xml:space="preserve">CZE20010919 </t>
  </si>
  <si>
    <t xml:space="preserve">HENDRYCH David </t>
  </si>
  <si>
    <t xml:space="preserve">TEAM BIKE PERŠTEJN </t>
  </si>
  <si>
    <t xml:space="preserve">SÁSKA Jan </t>
  </si>
  <si>
    <t>ČS SPECIALIZED JUNIOR MTB TEAM</t>
  </si>
  <si>
    <t>MISTROVSTVÍ ČESKÉ REPUBLIKY V SILNIČNÍ CYKLISTICE 2015</t>
  </si>
  <si>
    <t>Datum / Date:</t>
  </si>
  <si>
    <t xml:space="preserve">CZE20021213 </t>
  </si>
  <si>
    <t xml:space="preserve">DŽERENGOVÁ Sabina </t>
  </si>
  <si>
    <t xml:space="preserve">ŽÁKYNĚ-starší </t>
  </si>
  <si>
    <t xml:space="preserve">CZE20020325 </t>
  </si>
  <si>
    <t xml:space="preserve">BURLOVÁ Kristýna </t>
  </si>
  <si>
    <t xml:space="preserve">COPR TJ PŘEŠTICE </t>
  </si>
  <si>
    <t xml:space="preserve">POLÁKOVÁ Karolína </t>
  </si>
  <si>
    <t xml:space="preserve">CK TEAM BIKE BŘEZOVÁ </t>
  </si>
  <si>
    <t xml:space="preserve">DAŇKOVÁ Kateřina </t>
  </si>
  <si>
    <t xml:space="preserve">CZE20010319 </t>
  </si>
  <si>
    <t xml:space="preserve">VERNEROVÁ Klára </t>
  </si>
  <si>
    <t xml:space="preserve">CZE20010801 </t>
  </si>
  <si>
    <t xml:space="preserve">JANDOVÁ Veronika </t>
  </si>
  <si>
    <t xml:space="preserve">CZE20010816 </t>
  </si>
  <si>
    <t xml:space="preserve">ZEMÁNKOVÁ Anna </t>
  </si>
  <si>
    <t xml:space="preserve">CZE20020831 </t>
  </si>
  <si>
    <t xml:space="preserve">OBOŘILOVÁ Tereza </t>
  </si>
  <si>
    <t xml:space="preserve">CZE20011031 </t>
  </si>
  <si>
    <t xml:space="preserve">PLCHOVÁ Pavlína </t>
  </si>
  <si>
    <t xml:space="preserve">CYKLO BENDL CLUB 98 </t>
  </si>
  <si>
    <t xml:space="preserve">CZE20010316 </t>
  </si>
  <si>
    <t xml:space="preserve">NEUMANOVÁ Alice </t>
  </si>
  <si>
    <t xml:space="preserve">CZE20010425 </t>
  </si>
  <si>
    <t xml:space="preserve">JANOVSKÁ Lenka </t>
  </si>
  <si>
    <t xml:space="preserve">CZE20010320 </t>
  </si>
  <si>
    <t xml:space="preserve">HARTYCHOVÁ Nicole </t>
  </si>
  <si>
    <t xml:space="preserve">KH Tour Czech cycling team </t>
  </si>
  <si>
    <t xml:space="preserve">CZE20010214 </t>
  </si>
  <si>
    <t xml:space="preserve">PRCHALOVÁ Libuše </t>
  </si>
  <si>
    <t xml:space="preserve">CZE20010729 </t>
  </si>
  <si>
    <t xml:space="preserve">MIŠOŇOVÁ Magdalena </t>
  </si>
  <si>
    <t xml:space="preserve">SOKOL VELTĚŽ </t>
  </si>
  <si>
    <t xml:space="preserve">CZE20020326 </t>
  </si>
  <si>
    <t xml:space="preserve">KADLECOVÁ Zuzana </t>
  </si>
  <si>
    <t xml:space="preserve">CZE19991205 </t>
  </si>
  <si>
    <t xml:space="preserve">SYROVÁTKA Matěj </t>
  </si>
  <si>
    <t xml:space="preserve">CZE19990803 </t>
  </si>
  <si>
    <t xml:space="preserve">BURGSTALLER Jan </t>
  </si>
  <si>
    <t xml:space="preserve">CZE19990320 </t>
  </si>
  <si>
    <t xml:space="preserve">BUŠEK Matyáš </t>
  </si>
  <si>
    <t xml:space="preserve">TJ KOVO PRAHA </t>
  </si>
  <si>
    <t xml:space="preserve">CZE20001211 </t>
  </si>
  <si>
    <t xml:space="preserve">NOVOTNÝ Emil </t>
  </si>
  <si>
    <t>CZE19990926</t>
  </si>
  <si>
    <t>NEJEDLÝ Jakub</t>
  </si>
  <si>
    <t xml:space="preserve">CZE20000630 </t>
  </si>
  <si>
    <t xml:space="preserve">ARLT Karel </t>
  </si>
  <si>
    <t>G.BENEDIKT ŠVECCYKLOTEAM ŽELEČ</t>
  </si>
  <si>
    <t xml:space="preserve">CZE19991006 </t>
  </si>
  <si>
    <t xml:space="preserve">DUS Albert </t>
  </si>
  <si>
    <t xml:space="preserve">Whirlpool Author Junior team </t>
  </si>
  <si>
    <t xml:space="preserve">CZE19991206 </t>
  </si>
  <si>
    <t xml:space="preserve">PEKÁREK Vít </t>
  </si>
  <si>
    <t xml:space="preserve">APACHE LOKO TRUTNOV </t>
  </si>
  <si>
    <t xml:space="preserve">CZE19990212 </t>
  </si>
  <si>
    <t xml:space="preserve">ČEJKA Daniel </t>
  </si>
  <si>
    <t xml:space="preserve">CZE19990501 </t>
  </si>
  <si>
    <t xml:space="preserve">RYBÍN Daniel </t>
  </si>
  <si>
    <t xml:space="preserve">CZE19991009 </t>
  </si>
  <si>
    <t xml:space="preserve">HOLFEUER Dan </t>
  </si>
  <si>
    <t xml:space="preserve">CZE20001118 </t>
  </si>
  <si>
    <t xml:space="preserve">KAŠPAR Jan </t>
  </si>
  <si>
    <t xml:space="preserve">CZE20001207 </t>
  </si>
  <si>
    <t xml:space="preserve">ČECH Martin </t>
  </si>
  <si>
    <t xml:space="preserve">CZE19991213 </t>
  </si>
  <si>
    <t xml:space="preserve">MÍČEK Oldřich </t>
  </si>
  <si>
    <t xml:space="preserve">CZE19991017 </t>
  </si>
  <si>
    <t xml:space="preserve">PALIČKA Hynek </t>
  </si>
  <si>
    <t xml:space="preserve">CZE20001009 </t>
  </si>
  <si>
    <t xml:space="preserve">MIKŠANÍK Vladimír </t>
  </si>
  <si>
    <t xml:space="preserve">CZE19990814 </t>
  </si>
  <si>
    <t xml:space="preserve">KLABOUCH Petr </t>
  </si>
  <si>
    <t xml:space="preserve">CZE20000325 </t>
  </si>
  <si>
    <t xml:space="preserve">BITTNER Daniel </t>
  </si>
  <si>
    <t xml:space="preserve">AUTHOR TEAM STUPNO </t>
  </si>
  <si>
    <t xml:space="preserve">CZE19990505 </t>
  </si>
  <si>
    <t xml:space="preserve">SOLAŘ Kryštof </t>
  </si>
  <si>
    <t xml:space="preserve">CZE19991210 </t>
  </si>
  <si>
    <t xml:space="preserve">CHVOSTEK Tomáš </t>
  </si>
  <si>
    <t xml:space="preserve">CZE19990422 </t>
  </si>
  <si>
    <t xml:space="preserve">SEDLÁČEK Vojtěch </t>
  </si>
  <si>
    <t xml:space="preserve">CZE19990104 </t>
  </si>
  <si>
    <t xml:space="preserve">TVRZ Matěj </t>
  </si>
  <si>
    <t xml:space="preserve">CZE20000625 </t>
  </si>
  <si>
    <t xml:space="preserve">PILEČEK Jakub </t>
  </si>
  <si>
    <t xml:space="preserve">CZE19990602 </t>
  </si>
  <si>
    <t xml:space="preserve">KUBA Karel </t>
  </si>
  <si>
    <t xml:space="preserve">CZE20000909 </t>
  </si>
  <si>
    <t xml:space="preserve">VACEK Karel </t>
  </si>
  <si>
    <t xml:space="preserve">CZE19990108 </t>
  </si>
  <si>
    <t xml:space="preserve">ZADÁK David </t>
  </si>
  <si>
    <t xml:space="preserve">CZE20000117 </t>
  </si>
  <si>
    <t xml:space="preserve">LUXÍK Jiří </t>
  </si>
  <si>
    <t xml:space="preserve">CZE19990706 </t>
  </si>
  <si>
    <t xml:space="preserve">TUHÝ Jan </t>
  </si>
  <si>
    <t xml:space="preserve">CZE19990318 </t>
  </si>
  <si>
    <t xml:space="preserve">ROZEHNAL Jan </t>
  </si>
  <si>
    <t xml:space="preserve">TJ LOKOMOTIVA BEROUN </t>
  </si>
  <si>
    <t xml:space="preserve">CZE20000107 </t>
  </si>
  <si>
    <t xml:space="preserve">VÍTKOVSKÝ Josef </t>
  </si>
  <si>
    <t xml:space="preserve">CZE19991218 </t>
  </si>
  <si>
    <t xml:space="preserve">HOLUBOVSKÝ Ondřej </t>
  </si>
  <si>
    <t xml:space="preserve">TJ STADION LOUNY </t>
  </si>
  <si>
    <t xml:space="preserve">CZE19990608 </t>
  </si>
  <si>
    <t xml:space="preserve">STEJSKAL Jakub </t>
  </si>
  <si>
    <t xml:space="preserve">CZE20000322 </t>
  </si>
  <si>
    <t xml:space="preserve">JIROUŠ Samuel </t>
  </si>
  <si>
    <t xml:space="preserve">CZE19990123 </t>
  </si>
  <si>
    <t xml:space="preserve">HOLEC Richard </t>
  </si>
  <si>
    <t xml:space="preserve">NUTREND SPECIALIZED RACING </t>
  </si>
  <si>
    <t xml:space="preserve">CZE19990916 </t>
  </si>
  <si>
    <t xml:space="preserve">HAUF Jan </t>
  </si>
  <si>
    <t xml:space="preserve">CZE20000328 </t>
  </si>
  <si>
    <t xml:space="preserve">ROTTER Michal </t>
  </si>
  <si>
    <t xml:space="preserve">CZE20001026 </t>
  </si>
  <si>
    <t xml:space="preserve">ANDRLE David </t>
  </si>
  <si>
    <t xml:space="preserve">CZE20000704 </t>
  </si>
  <si>
    <t xml:space="preserve">MICHAL Daniel </t>
  </si>
  <si>
    <t xml:space="preserve">CZE20000901 </t>
  </si>
  <si>
    <t xml:space="preserve">POLJAK Vojtěch </t>
  </si>
  <si>
    <t xml:space="preserve">CZE19990321 </t>
  </si>
  <si>
    <t xml:space="preserve">PROCHÁZKA Michal </t>
  </si>
  <si>
    <t xml:space="preserve">CZE19991107 </t>
  </si>
  <si>
    <t xml:space="preserve">DOLNÍČEK Marek </t>
  </si>
  <si>
    <t xml:space="preserve">CZE20000628 </t>
  </si>
  <si>
    <t xml:space="preserve">ŠIMEK Milan </t>
  </si>
  <si>
    <t xml:space="preserve">VONEŠ Jan </t>
  </si>
  <si>
    <t xml:space="preserve">JAITNER Richard </t>
  </si>
  <si>
    <t xml:space="preserve">CZE20000105 </t>
  </si>
  <si>
    <t xml:space="preserve">DUŠEK Jiří </t>
  </si>
  <si>
    <t xml:space="preserve">CZE20001120 </t>
  </si>
  <si>
    <t xml:space="preserve">KOSTIHA Antonín </t>
  </si>
  <si>
    <t xml:space="preserve">CK DACOM PHARMA KYJOV </t>
  </si>
  <si>
    <t xml:space="preserve">CZE19990122 </t>
  </si>
  <si>
    <t xml:space="preserve">KABRHEL Milan </t>
  </si>
  <si>
    <t xml:space="preserve">CZE19990209 </t>
  </si>
  <si>
    <t xml:space="preserve">HONZÁK David </t>
  </si>
  <si>
    <t xml:space="preserve">CZE19990521 </t>
  </si>
  <si>
    <t xml:space="preserve">CINK Jan </t>
  </si>
  <si>
    <t xml:space="preserve">CZE20000911 </t>
  </si>
  <si>
    <t xml:space="preserve">KMÍNEK Vojtěch </t>
  </si>
  <si>
    <t xml:space="preserve">CZE20000223 </t>
  </si>
  <si>
    <t xml:space="preserve">ROHÁČEK Jakub </t>
  </si>
  <si>
    <t xml:space="preserve">CZE20001025 </t>
  </si>
  <si>
    <t xml:space="preserve">KLIMEK David </t>
  </si>
  <si>
    <t xml:space="preserve">CZE19990428 </t>
  </si>
  <si>
    <t xml:space="preserve">BÁRTA Tomáš </t>
  </si>
  <si>
    <t xml:space="preserve">CZE19990513 </t>
  </si>
  <si>
    <t xml:space="preserve">ŠMÍDA Jan </t>
  </si>
  <si>
    <t xml:space="preserve">CZE19990811 </t>
  </si>
  <si>
    <t xml:space="preserve">BERNÁT Jakub </t>
  </si>
  <si>
    <t xml:space="preserve">CZE20001115 </t>
  </si>
  <si>
    <t xml:space="preserve">KUNÁŠEK Josef </t>
  </si>
  <si>
    <t xml:space="preserve">CZE20000501 </t>
  </si>
  <si>
    <t xml:space="preserve">SVÍZELA Tomáš </t>
  </si>
  <si>
    <t xml:space="preserve">CZE19991001 </t>
  </si>
  <si>
    <t xml:space="preserve">VANÍČEK Šimon </t>
  </si>
  <si>
    <t xml:space="preserve">CZE20001112 </t>
  </si>
  <si>
    <t xml:space="preserve">SCHIERL Jakub </t>
  </si>
  <si>
    <t xml:space="preserve">CZE20000724 </t>
  </si>
  <si>
    <t xml:space="preserve">TOMÁŠEK Alvin </t>
  </si>
  <si>
    <t xml:space="preserve">CZE20000723 </t>
  </si>
  <si>
    <t xml:space="preserve">SOUČKOVÁ Celestýna </t>
  </si>
  <si>
    <t xml:space="preserve">CZE19990825 </t>
  </si>
  <si>
    <t xml:space="preserve">ŠVIHÁLKOVÁ Tereza </t>
  </si>
  <si>
    <t xml:space="preserve">CZE19990408 </t>
  </si>
  <si>
    <t xml:space="preserve">JIROUŠKOVÁ Eva </t>
  </si>
  <si>
    <t xml:space="preserve">CZE19990924 </t>
  </si>
  <si>
    <t xml:space="preserve">KRUPOVÁ Lucie </t>
  </si>
  <si>
    <t xml:space="preserve">CZE19991014 </t>
  </si>
  <si>
    <t xml:space="preserve">NOVÁKOVÁ Anežka </t>
  </si>
  <si>
    <t>CZE19990426</t>
  </si>
  <si>
    <t>Vaňková Petra</t>
  </si>
  <si>
    <t xml:space="preserve">LIV cycling team </t>
  </si>
  <si>
    <t xml:space="preserve">CZE19990813 </t>
  </si>
  <si>
    <t xml:space="preserve">ŠABAKOVÁ Klára </t>
  </si>
  <si>
    <t xml:space="preserve">CZE20000730 </t>
  </si>
  <si>
    <t xml:space="preserve">VANÍČKOVÁ Tereza </t>
  </si>
  <si>
    <t xml:space="preserve">CZE20000330 </t>
  </si>
  <si>
    <t xml:space="preserve">HEŘMANOVSKÁ Hana </t>
  </si>
  <si>
    <t xml:space="preserve">TJ UNIČOV </t>
  </si>
  <si>
    <t xml:space="preserve">CZE20000414 </t>
  </si>
  <si>
    <t xml:space="preserve">HAĽÁKOVÁ Nela </t>
  </si>
  <si>
    <t xml:space="preserve">CZE20000919 </t>
  </si>
  <si>
    <t xml:space="preserve">TESAŘOVÁ Jana </t>
  </si>
  <si>
    <t xml:space="preserve">CZE19990915 </t>
  </si>
  <si>
    <t xml:space="preserve">DOSEDĚLOVÁ Tereza </t>
  </si>
  <si>
    <t xml:space="preserve">CZE19990925 </t>
  </si>
  <si>
    <t xml:space="preserve">VALUCHOVÁ Natálie </t>
  </si>
  <si>
    <t xml:space="preserve">CZE19990208 </t>
  </si>
  <si>
    <t xml:space="preserve">CETKOVSKÁ Ema </t>
  </si>
  <si>
    <t>CZE19990520</t>
  </si>
  <si>
    <t>BOHATÁ Anna</t>
  </si>
  <si>
    <t xml:space="preserve">CZE20001213 </t>
  </si>
  <si>
    <t xml:space="preserve">JANŮ Kamila </t>
  </si>
  <si>
    <t xml:space="preserve">CZE20000131 </t>
  </si>
  <si>
    <t xml:space="preserve">SÁSKOVÁ Tereza </t>
  </si>
  <si>
    <t xml:space="preserve">KONEČNÝ Tomáš </t>
  </si>
  <si>
    <t>CZE20010427</t>
  </si>
  <si>
    <t>CZE20021006</t>
  </si>
  <si>
    <t>CYKLOTRENINK.COM</t>
  </si>
  <si>
    <t>DNF</t>
  </si>
  <si>
    <t>Průměrná rychlost / Average Speed: 31,54 km/h</t>
  </si>
  <si>
    <t>Průměrná rychlost / Average Speed: 35,93 km/h</t>
  </si>
  <si>
    <t>Průměrná rychlost / Average Speed: 31,15 km/h</t>
  </si>
  <si>
    <t>Průměrná rychlost / Average Speed: 34,77 km/h</t>
  </si>
  <si>
    <t>počet</t>
  </si>
  <si>
    <t>Délka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</si>
</sst>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h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mm:ss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0"/>
      <name val="Arial CE"/>
      <family val="0"/>
    </font>
    <font>
      <b/>
      <sz val="16"/>
      <color indexed="23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8"/>
      <color indexed="63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9"/>
      <color indexed="63"/>
      <name val="Calibri"/>
      <family val="2"/>
    </font>
    <font>
      <i/>
      <sz val="11"/>
      <color indexed="8"/>
      <name val="Calibri"/>
      <family val="2"/>
    </font>
    <font>
      <b/>
      <sz val="14"/>
      <color indexed="23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 tint="0.15000000596046448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 tint="0.34999001026153564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3" fillId="0" borderId="0" applyNumberFormat="0" applyFill="0" applyProtection="0">
      <alignment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47" applyFont="1" applyFill="1" applyBorder="1" applyAlignment="1">
      <alignment horizontal="right"/>
      <protection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53" fillId="33" borderId="10" xfId="0" applyFont="1" applyFill="1" applyBorder="1" applyAlignment="1">
      <alignment horizontal="center" wrapText="1"/>
    </xf>
    <xf numFmtId="0" fontId="53" fillId="34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/>
    </xf>
    <xf numFmtId="0" fontId="53" fillId="33" borderId="10" xfId="0" applyFont="1" applyFill="1" applyBorder="1" applyAlignment="1">
      <alignment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vertical="center"/>
    </xf>
    <xf numFmtId="1" fontId="4" fillId="35" borderId="12" xfId="0" applyNumberFormat="1" applyFont="1" applyFill="1" applyBorder="1" applyAlignment="1">
      <alignment horizontal="center"/>
    </xf>
    <xf numFmtId="1" fontId="4" fillId="35" borderId="12" xfId="0" applyNumberFormat="1" applyFont="1" applyFill="1" applyBorder="1" applyAlignment="1">
      <alignment horizontal="left"/>
    </xf>
    <xf numFmtId="1" fontId="11" fillId="35" borderId="12" xfId="0" applyNumberFormat="1" applyFont="1" applyFill="1" applyBorder="1" applyAlignment="1">
      <alignment horizontal="center"/>
    </xf>
    <xf numFmtId="1" fontId="12" fillId="35" borderId="12" xfId="0" applyNumberFormat="1" applyFont="1" applyFill="1" applyBorder="1" applyAlignment="1">
      <alignment horizontal="center"/>
    </xf>
    <xf numFmtId="1" fontId="4" fillId="35" borderId="12" xfId="0" applyNumberFormat="1" applyFont="1" applyFill="1" applyBorder="1" applyAlignment="1">
      <alignment horizontal="right"/>
    </xf>
    <xf numFmtId="0" fontId="32" fillId="35" borderId="0" xfId="0" applyFont="1" applyFill="1" applyAlignment="1">
      <alignment/>
    </xf>
    <xf numFmtId="0" fontId="4" fillId="35" borderId="0" xfId="0" applyFont="1" applyFill="1" applyAlignment="1">
      <alignment horizontal="right"/>
    </xf>
    <xf numFmtId="0" fontId="2" fillId="35" borderId="0" xfId="0" applyFont="1" applyFill="1" applyAlignment="1">
      <alignment horizontal="left"/>
    </xf>
    <xf numFmtId="0" fontId="12" fillId="35" borderId="0" xfId="0" applyFont="1" applyFill="1" applyAlignment="1">
      <alignment horizontal="right"/>
    </xf>
    <xf numFmtId="1" fontId="55" fillId="36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4" fillId="35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56" fillId="35" borderId="0" xfId="0" applyFont="1" applyFill="1" applyAlignment="1">
      <alignment/>
    </xf>
    <xf numFmtId="0" fontId="14" fillId="0" borderId="13" xfId="0" applyNumberFormat="1" applyFont="1" applyFill="1" applyBorder="1" applyAlignment="1" applyProtection="1">
      <alignment horizontal="center"/>
      <protection/>
    </xf>
    <xf numFmtId="1" fontId="3" fillId="0" borderId="1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left"/>
    </xf>
    <xf numFmtId="1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/>
    </xf>
    <xf numFmtId="165" fontId="8" fillId="37" borderId="13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14" fontId="7" fillId="0" borderId="0" xfId="0" applyNumberFormat="1" applyFont="1" applyFill="1" applyBorder="1" applyAlignment="1">
      <alignment horizontal="left"/>
    </xf>
    <xf numFmtId="21" fontId="8" fillId="37" borderId="13" xfId="0" applyNumberFormat="1" applyFont="1" applyFill="1" applyBorder="1" applyAlignment="1">
      <alignment horizontal="center"/>
    </xf>
    <xf numFmtId="21" fontId="2" fillId="0" borderId="13" xfId="0" applyNumberFormat="1" applyFont="1" applyBorder="1" applyAlignment="1">
      <alignment horizontal="center"/>
    </xf>
    <xf numFmtId="0" fontId="57" fillId="38" borderId="0" xfId="0" applyFont="1" applyFill="1" applyAlignment="1">
      <alignment/>
    </xf>
    <xf numFmtId="0" fontId="2" fillId="0" borderId="0" xfId="47" applyFont="1" applyFill="1" applyBorder="1" applyAlignment="1">
      <alignment horizontal="right"/>
      <protection/>
    </xf>
    <xf numFmtId="0" fontId="9" fillId="0" borderId="0" xfId="47" applyFont="1" applyFill="1" applyBorder="1" applyAlignment="1">
      <alignment horizontal="center" vertical="center" wrapText="1"/>
      <protection/>
    </xf>
    <xf numFmtId="0" fontId="58" fillId="0" borderId="0" xfId="47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/>
    </xf>
    <xf numFmtId="0" fontId="6" fillId="0" borderId="0" xfId="47" applyFont="1" applyFill="1" applyBorder="1" applyAlignment="1">
      <alignment horizontal="center"/>
      <protection/>
    </xf>
    <xf numFmtId="0" fontId="8" fillId="33" borderId="14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lzen 2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2"/>
  <sheetViews>
    <sheetView tabSelected="1" zoomScalePageLayoutView="110" workbookViewId="0" topLeftCell="A183">
      <selection activeCell="C198" sqref="C198"/>
    </sheetView>
  </sheetViews>
  <sheetFormatPr defaultColWidth="8.8515625" defaultRowHeight="15"/>
  <cols>
    <col min="1" max="1" width="5.421875" style="0" customWidth="1"/>
    <col min="2" max="2" width="6.421875" style="0" customWidth="1"/>
    <col min="3" max="3" width="14.7109375" style="0" customWidth="1"/>
    <col min="4" max="4" width="22.28125" style="0" customWidth="1"/>
    <col min="5" max="5" width="39.140625" style="0" customWidth="1"/>
    <col min="6" max="6" width="7.8515625" style="0" bestFit="1" customWidth="1"/>
    <col min="7" max="7" width="14.8515625" style="0" customWidth="1"/>
    <col min="8" max="8" width="12.8515625" style="0" customWidth="1"/>
    <col min="9" max="9" width="13.00390625" style="0" customWidth="1"/>
  </cols>
  <sheetData>
    <row r="1" spans="1:9" s="1" customFormat="1" ht="26.25" customHeight="1">
      <c r="A1" s="51" t="s">
        <v>161</v>
      </c>
      <c r="B1" s="51"/>
      <c r="C1" s="51"/>
      <c r="D1" s="51"/>
      <c r="E1" s="51"/>
      <c r="F1" s="51"/>
      <c r="G1" s="51"/>
      <c r="H1" s="51"/>
      <c r="I1" s="51"/>
    </row>
    <row r="2" spans="1:9" s="1" customFormat="1" ht="10.5" customHeight="1">
      <c r="A2" s="52"/>
      <c r="B2" s="52"/>
      <c r="C2" s="52"/>
      <c r="D2" s="52"/>
      <c r="E2" s="52"/>
      <c r="F2" s="52"/>
      <c r="G2" s="52"/>
      <c r="H2" s="52"/>
      <c r="I2" s="52"/>
    </row>
    <row r="3" spans="2:9" s="1" customFormat="1" ht="14.25" customHeight="1">
      <c r="B3" s="7"/>
      <c r="D3" s="53" t="s">
        <v>28</v>
      </c>
      <c r="E3" s="53"/>
      <c r="F3" s="53"/>
      <c r="G3" s="53"/>
      <c r="H3" s="8"/>
      <c r="I3" s="3" t="s">
        <v>30</v>
      </c>
    </row>
    <row r="4" spans="1:9" s="1" customFormat="1" ht="12" customHeight="1">
      <c r="A4" s="50" t="s">
        <v>162</v>
      </c>
      <c r="B4" s="50"/>
      <c r="C4" s="46">
        <v>42217</v>
      </c>
      <c r="D4" s="6"/>
      <c r="E4" s="5"/>
      <c r="F4" s="4"/>
      <c r="I4" s="3" t="s">
        <v>34</v>
      </c>
    </row>
    <row r="5" spans="1:9" s="1" customFormat="1" ht="21">
      <c r="A5" s="54" t="s">
        <v>32</v>
      </c>
      <c r="B5" s="54"/>
      <c r="C5" s="54"/>
      <c r="D5" s="54"/>
      <c r="E5" s="54"/>
      <c r="F5" s="54"/>
      <c r="G5" s="54"/>
      <c r="H5" s="54"/>
      <c r="I5" s="54"/>
    </row>
    <row r="6" ht="7.5" customHeight="1">
      <c r="I6" s="2"/>
    </row>
    <row r="7" spans="1:9" ht="14.25" customHeight="1">
      <c r="A7" s="19" t="s">
        <v>21</v>
      </c>
      <c r="B7" s="19" t="s">
        <v>20</v>
      </c>
      <c r="C7" s="18" t="s">
        <v>19</v>
      </c>
      <c r="D7" s="19" t="s">
        <v>18</v>
      </c>
      <c r="E7" s="19" t="s">
        <v>17</v>
      </c>
      <c r="F7" s="18" t="s">
        <v>16</v>
      </c>
      <c r="G7" s="18" t="s">
        <v>15</v>
      </c>
      <c r="H7" s="17" t="s">
        <v>14</v>
      </c>
      <c r="I7" s="16" t="s">
        <v>26</v>
      </c>
    </row>
    <row r="8" spans="1:9" s="10" customFormat="1" ht="10.5" customHeight="1">
      <c r="A8" s="14" t="s">
        <v>13</v>
      </c>
      <c r="B8" s="15" t="s">
        <v>12</v>
      </c>
      <c r="C8" s="13" t="s">
        <v>11</v>
      </c>
      <c r="D8" s="14" t="s">
        <v>10</v>
      </c>
      <c r="E8" s="14" t="s">
        <v>9</v>
      </c>
      <c r="F8" s="13" t="s">
        <v>8</v>
      </c>
      <c r="G8" s="13" t="s">
        <v>7</v>
      </c>
      <c r="H8" s="12" t="s">
        <v>6</v>
      </c>
      <c r="I8" s="11" t="s">
        <v>27</v>
      </c>
    </row>
    <row r="9" spans="2:9" s="1" customFormat="1" ht="6" customHeight="1">
      <c r="B9" s="7"/>
      <c r="C9" s="6"/>
      <c r="D9" s="6"/>
      <c r="E9" s="5"/>
      <c r="F9" s="4"/>
      <c r="I9" s="9"/>
    </row>
    <row r="10" spans="1:9" ht="15.75" thickBot="1">
      <c r="A10" s="55" t="s">
        <v>22</v>
      </c>
      <c r="B10" s="55"/>
      <c r="C10" s="55"/>
      <c r="D10" s="55"/>
      <c r="E10" s="55"/>
      <c r="F10" s="55"/>
      <c r="G10" s="55"/>
      <c r="H10" s="55"/>
      <c r="I10" s="55"/>
    </row>
    <row r="11" spans="1:9" ht="15">
      <c r="A11" s="21" t="s">
        <v>370</v>
      </c>
      <c r="B11" s="20"/>
      <c r="C11" s="22"/>
      <c r="D11" s="20"/>
      <c r="E11" s="20"/>
      <c r="F11" s="20"/>
      <c r="G11" s="20"/>
      <c r="H11" s="23"/>
      <c r="I11" s="24" t="s">
        <v>368</v>
      </c>
    </row>
    <row r="12" spans="1:9" ht="15" customHeight="1">
      <c r="A12" s="29">
        <v>1</v>
      </c>
      <c r="B12" s="38">
        <v>44</v>
      </c>
      <c r="C12" s="39" t="s">
        <v>142</v>
      </c>
      <c r="D12" s="40" t="s">
        <v>143</v>
      </c>
      <c r="E12" s="41" t="s">
        <v>144</v>
      </c>
      <c r="F12" s="42">
        <v>14350</v>
      </c>
      <c r="G12" s="43" t="s">
        <v>3</v>
      </c>
      <c r="H12" s="47">
        <v>0.0527199074074074</v>
      </c>
      <c r="I12" s="48">
        <f>H12-$H$12</f>
        <v>0</v>
      </c>
    </row>
    <row r="13" spans="1:9" ht="15" customHeight="1">
      <c r="A13" s="29">
        <v>2</v>
      </c>
      <c r="B13" s="38">
        <v>2</v>
      </c>
      <c r="C13" s="39" t="s">
        <v>42</v>
      </c>
      <c r="D13" s="40" t="s">
        <v>43</v>
      </c>
      <c r="E13" s="41" t="s">
        <v>41</v>
      </c>
      <c r="F13" s="42">
        <v>20127</v>
      </c>
      <c r="G13" s="43" t="s">
        <v>3</v>
      </c>
      <c r="H13" s="47">
        <v>0.05295138888888889</v>
      </c>
      <c r="I13" s="48">
        <f aca="true" t="shared" si="0" ref="I13:I21">H13-$H$12</f>
        <v>0.00023148148148148529</v>
      </c>
    </row>
    <row r="14" spans="1:9" ht="15" customHeight="1">
      <c r="A14" s="29">
        <v>3</v>
      </c>
      <c r="B14" s="38">
        <v>12</v>
      </c>
      <c r="C14" s="39" t="s">
        <v>67</v>
      </c>
      <c r="D14" s="40" t="s">
        <v>68</v>
      </c>
      <c r="E14" s="41" t="s">
        <v>69</v>
      </c>
      <c r="F14" s="42">
        <v>20253</v>
      </c>
      <c r="G14" s="43" t="s">
        <v>3</v>
      </c>
      <c r="H14" s="47">
        <v>0.053877314814814815</v>
      </c>
      <c r="I14" s="48">
        <f t="shared" si="0"/>
        <v>0.0011574074074074125</v>
      </c>
    </row>
    <row r="15" spans="1:9" ht="15" customHeight="1">
      <c r="A15" s="29">
        <v>4</v>
      </c>
      <c r="B15" s="38">
        <v>17</v>
      </c>
      <c r="C15" s="39" t="s">
        <v>79</v>
      </c>
      <c r="D15" s="40" t="s">
        <v>80</v>
      </c>
      <c r="E15" s="41" t="s">
        <v>81</v>
      </c>
      <c r="F15" s="42">
        <v>20624</v>
      </c>
      <c r="G15" s="43" t="s">
        <v>3</v>
      </c>
      <c r="H15" s="47">
        <v>0.05400462962962963</v>
      </c>
      <c r="I15" s="48">
        <f t="shared" si="0"/>
        <v>0.0012847222222222288</v>
      </c>
    </row>
    <row r="16" spans="1:9" ht="15" customHeight="1">
      <c r="A16" s="29">
        <v>5</v>
      </c>
      <c r="B16" s="38">
        <v>10</v>
      </c>
      <c r="C16" s="39" t="s">
        <v>62</v>
      </c>
      <c r="D16" s="40" t="s">
        <v>63</v>
      </c>
      <c r="E16" s="41" t="s">
        <v>64</v>
      </c>
      <c r="F16" s="42">
        <v>5599</v>
      </c>
      <c r="G16" s="43" t="s">
        <v>3</v>
      </c>
      <c r="H16" s="47">
        <v>0.05407407407407407</v>
      </c>
      <c r="I16" s="48">
        <f t="shared" si="0"/>
        <v>0.0013541666666666702</v>
      </c>
    </row>
    <row r="17" spans="1:9" ht="15" customHeight="1">
      <c r="A17" s="29">
        <v>6</v>
      </c>
      <c r="B17" s="38">
        <v>37</v>
      </c>
      <c r="C17" s="39" t="s">
        <v>76</v>
      </c>
      <c r="D17" s="40" t="s">
        <v>127</v>
      </c>
      <c r="E17" s="41" t="s">
        <v>128</v>
      </c>
      <c r="F17" s="42">
        <v>9844</v>
      </c>
      <c r="G17" s="43" t="s">
        <v>3</v>
      </c>
      <c r="H17" s="47">
        <v>0.05424768518518519</v>
      </c>
      <c r="I17" s="48">
        <f t="shared" si="0"/>
        <v>0.0015277777777777876</v>
      </c>
    </row>
    <row r="18" spans="1:9" ht="15" customHeight="1">
      <c r="A18" s="29">
        <v>7</v>
      </c>
      <c r="B18" s="38">
        <v>43</v>
      </c>
      <c r="C18" s="39" t="s">
        <v>125</v>
      </c>
      <c r="D18" s="40" t="s">
        <v>140</v>
      </c>
      <c r="E18" s="41" t="s">
        <v>141</v>
      </c>
      <c r="F18" s="42">
        <v>20364</v>
      </c>
      <c r="G18" s="43" t="s">
        <v>3</v>
      </c>
      <c r="H18" s="47">
        <v>0.05428240740740741</v>
      </c>
      <c r="I18" s="48">
        <f t="shared" si="0"/>
        <v>0.0015625000000000083</v>
      </c>
    </row>
    <row r="19" spans="1:9" ht="15" customHeight="1">
      <c r="A19" s="29">
        <v>8</v>
      </c>
      <c r="B19" s="38">
        <v>55</v>
      </c>
      <c r="C19" s="39" t="s">
        <v>153</v>
      </c>
      <c r="D19" s="40" t="s">
        <v>154</v>
      </c>
      <c r="E19" s="41" t="s">
        <v>155</v>
      </c>
      <c r="F19" s="42">
        <v>19551</v>
      </c>
      <c r="G19" s="43" t="s">
        <v>3</v>
      </c>
      <c r="H19" s="47">
        <v>0.05436342592592593</v>
      </c>
      <c r="I19" s="48">
        <f t="shared" si="0"/>
        <v>0.0016435185185185303</v>
      </c>
    </row>
    <row r="20" spans="1:9" ht="15" customHeight="1">
      <c r="A20" s="29">
        <v>9</v>
      </c>
      <c r="B20" s="38">
        <v>13</v>
      </c>
      <c r="C20" s="39" t="s">
        <v>70</v>
      </c>
      <c r="D20" s="40" t="s">
        <v>71</v>
      </c>
      <c r="E20" s="41" t="s">
        <v>72</v>
      </c>
      <c r="F20" s="42">
        <v>20456</v>
      </c>
      <c r="G20" s="43" t="s">
        <v>3</v>
      </c>
      <c r="H20" s="47">
        <v>0.05436342592592593</v>
      </c>
      <c r="I20" s="48">
        <f t="shared" si="0"/>
        <v>0.0016435185185185303</v>
      </c>
    </row>
    <row r="21" spans="1:9" ht="15" customHeight="1">
      <c r="A21" s="29">
        <v>10</v>
      </c>
      <c r="B21" s="38">
        <v>33</v>
      </c>
      <c r="C21" s="39" t="s">
        <v>117</v>
      </c>
      <c r="D21" s="40" t="s">
        <v>118</v>
      </c>
      <c r="E21" s="41" t="s">
        <v>119</v>
      </c>
      <c r="F21" s="42">
        <v>20686</v>
      </c>
      <c r="G21" s="43" t="s">
        <v>3</v>
      </c>
      <c r="H21" s="47">
        <v>0.05530092592592593</v>
      </c>
      <c r="I21" s="48">
        <f t="shared" si="0"/>
        <v>0.002581018518518524</v>
      </c>
    </row>
    <row r="22" spans="1:9" ht="15" customHeight="1">
      <c r="A22" s="29">
        <v>11</v>
      </c>
      <c r="B22" s="38">
        <v>21</v>
      </c>
      <c r="C22" s="39" t="s">
        <v>91</v>
      </c>
      <c r="D22" s="40" t="s">
        <v>92</v>
      </c>
      <c r="E22" s="41" t="s">
        <v>90</v>
      </c>
      <c r="F22" s="42">
        <v>20369</v>
      </c>
      <c r="G22" s="43" t="s">
        <v>55</v>
      </c>
      <c r="H22" s="47"/>
      <c r="I22" s="45"/>
    </row>
    <row r="23" spans="1:9" ht="15" customHeight="1">
      <c r="A23" s="29">
        <v>12</v>
      </c>
      <c r="B23" s="38">
        <v>1</v>
      </c>
      <c r="C23" s="39" t="s">
        <v>39</v>
      </c>
      <c r="D23" s="40" t="s">
        <v>40</v>
      </c>
      <c r="E23" s="41" t="s">
        <v>41</v>
      </c>
      <c r="F23" s="42">
        <v>19869</v>
      </c>
      <c r="G23" s="43" t="s">
        <v>3</v>
      </c>
      <c r="H23" s="47"/>
      <c r="I23" s="45"/>
    </row>
    <row r="24" spans="1:9" ht="15" customHeight="1">
      <c r="A24" s="29">
        <v>13</v>
      </c>
      <c r="B24" s="38">
        <v>27</v>
      </c>
      <c r="C24" s="39" t="s">
        <v>105</v>
      </c>
      <c r="D24" s="40" t="s">
        <v>106</v>
      </c>
      <c r="E24" s="41" t="s">
        <v>37</v>
      </c>
      <c r="F24" s="42">
        <v>19357</v>
      </c>
      <c r="G24" s="43" t="s">
        <v>3</v>
      </c>
      <c r="H24" s="47"/>
      <c r="I24" s="45"/>
    </row>
    <row r="25" spans="1:9" ht="15" customHeight="1">
      <c r="A25" s="29">
        <v>14</v>
      </c>
      <c r="B25" s="38">
        <v>41</v>
      </c>
      <c r="C25" s="39" t="s">
        <v>136</v>
      </c>
      <c r="D25" s="40" t="s">
        <v>137</v>
      </c>
      <c r="E25" s="41" t="s">
        <v>4</v>
      </c>
      <c r="F25" s="42">
        <v>19903</v>
      </c>
      <c r="G25" s="43" t="s">
        <v>3</v>
      </c>
      <c r="H25" s="47"/>
      <c r="I25" s="45"/>
    </row>
    <row r="26" spans="1:9" ht="15" customHeight="1">
      <c r="A26" s="29">
        <v>15</v>
      </c>
      <c r="B26" s="38">
        <v>15</v>
      </c>
      <c r="C26" s="39" t="s">
        <v>74</v>
      </c>
      <c r="D26" s="40" t="s">
        <v>75</v>
      </c>
      <c r="E26" s="41" t="s">
        <v>73</v>
      </c>
      <c r="F26" s="42">
        <v>20072</v>
      </c>
      <c r="G26" s="43" t="s">
        <v>3</v>
      </c>
      <c r="H26" s="47">
        <v>0.056076388888888884</v>
      </c>
      <c r="I26" s="48">
        <f>H26-$H$12</f>
        <v>0.003356481481481481</v>
      </c>
    </row>
    <row r="27" spans="1:9" ht="15" customHeight="1">
      <c r="A27" s="29">
        <v>16</v>
      </c>
      <c r="B27" s="38">
        <v>26</v>
      </c>
      <c r="C27" s="39" t="s">
        <v>103</v>
      </c>
      <c r="D27" s="40" t="s">
        <v>104</v>
      </c>
      <c r="E27" s="41" t="s">
        <v>100</v>
      </c>
      <c r="F27" s="42">
        <v>19308</v>
      </c>
      <c r="G27" s="43" t="s">
        <v>3</v>
      </c>
      <c r="H27" s="47"/>
      <c r="I27" s="45"/>
    </row>
    <row r="28" spans="1:9" ht="15" customHeight="1">
      <c r="A28" s="29">
        <v>17</v>
      </c>
      <c r="B28" s="38">
        <v>34</v>
      </c>
      <c r="C28" s="39" t="s">
        <v>120</v>
      </c>
      <c r="D28" s="40" t="s">
        <v>121</v>
      </c>
      <c r="E28" s="41" t="s">
        <v>122</v>
      </c>
      <c r="F28" s="42">
        <v>19610</v>
      </c>
      <c r="G28" s="43" t="s">
        <v>3</v>
      </c>
      <c r="H28" s="47"/>
      <c r="I28" s="45"/>
    </row>
    <row r="29" spans="1:9" ht="15" customHeight="1">
      <c r="A29" s="29">
        <v>18</v>
      </c>
      <c r="B29" s="38">
        <v>38</v>
      </c>
      <c r="C29" s="39" t="s">
        <v>129</v>
      </c>
      <c r="D29" s="40" t="s">
        <v>130</v>
      </c>
      <c r="E29" s="41" t="s">
        <v>131</v>
      </c>
      <c r="F29" s="42">
        <v>5561</v>
      </c>
      <c r="G29" s="43" t="s">
        <v>3</v>
      </c>
      <c r="H29" s="47"/>
      <c r="I29" s="45"/>
    </row>
    <row r="30" spans="1:9" ht="15" customHeight="1">
      <c r="A30" s="29">
        <v>19</v>
      </c>
      <c r="B30" s="38">
        <v>42</v>
      </c>
      <c r="C30" s="39" t="s">
        <v>138</v>
      </c>
      <c r="D30" s="40" t="s">
        <v>139</v>
      </c>
      <c r="E30" s="41" t="s">
        <v>4</v>
      </c>
      <c r="F30" s="42">
        <v>20418</v>
      </c>
      <c r="G30" s="43" t="s">
        <v>3</v>
      </c>
      <c r="H30" s="47">
        <v>0.05627314814814815</v>
      </c>
      <c r="I30" s="48">
        <f aca="true" t="shared" si="1" ref="I30:I35">H30-$H$12</f>
        <v>0.0035532407407407457</v>
      </c>
    </row>
    <row r="31" spans="1:9" ht="15" customHeight="1">
      <c r="A31" s="29">
        <v>20</v>
      </c>
      <c r="B31" s="38">
        <v>28</v>
      </c>
      <c r="C31" s="39" t="s">
        <v>107</v>
      </c>
      <c r="D31" s="40" t="s">
        <v>108</v>
      </c>
      <c r="E31" s="41" t="s">
        <v>37</v>
      </c>
      <c r="F31" s="42">
        <v>19531</v>
      </c>
      <c r="G31" s="43" t="s">
        <v>3</v>
      </c>
      <c r="H31" s="47">
        <v>0.0566550925925926</v>
      </c>
      <c r="I31" s="48">
        <f t="shared" si="1"/>
        <v>0.003935185185185194</v>
      </c>
    </row>
    <row r="32" spans="1:9" ht="15" customHeight="1">
      <c r="A32" s="29">
        <v>21</v>
      </c>
      <c r="B32" s="38">
        <v>30</v>
      </c>
      <c r="C32" s="39" t="s">
        <v>111</v>
      </c>
      <c r="D32" s="40" t="s">
        <v>112</v>
      </c>
      <c r="E32" s="41" t="s">
        <v>37</v>
      </c>
      <c r="F32" s="42">
        <v>6850</v>
      </c>
      <c r="G32" s="43" t="s">
        <v>3</v>
      </c>
      <c r="H32" s="47">
        <v>0.05703703703703703</v>
      </c>
      <c r="I32" s="48">
        <f t="shared" si="1"/>
        <v>0.004317129629629629</v>
      </c>
    </row>
    <row r="33" spans="1:9" ht="15" customHeight="1">
      <c r="A33" s="29">
        <v>22</v>
      </c>
      <c r="B33" s="38">
        <v>25</v>
      </c>
      <c r="C33" s="39" t="s">
        <v>101</v>
      </c>
      <c r="D33" s="40" t="s">
        <v>102</v>
      </c>
      <c r="E33" s="41" t="s">
        <v>100</v>
      </c>
      <c r="F33" s="42">
        <v>19305</v>
      </c>
      <c r="G33" s="43" t="s">
        <v>3</v>
      </c>
      <c r="H33" s="47">
        <v>0.05732638888888889</v>
      </c>
      <c r="I33" s="48">
        <f t="shared" si="1"/>
        <v>0.004606481481481489</v>
      </c>
    </row>
    <row r="34" spans="1:9" ht="15" customHeight="1">
      <c r="A34" s="29">
        <v>23</v>
      </c>
      <c r="B34" s="38">
        <v>58</v>
      </c>
      <c r="C34" s="39" t="s">
        <v>362</v>
      </c>
      <c r="D34" s="40" t="s">
        <v>159</v>
      </c>
      <c r="E34" s="41" t="s">
        <v>160</v>
      </c>
      <c r="F34" s="42">
        <v>20231</v>
      </c>
      <c r="G34" s="43" t="s">
        <v>3</v>
      </c>
      <c r="H34" s="47">
        <v>0.058032407407407414</v>
      </c>
      <c r="I34" s="48">
        <f t="shared" si="1"/>
        <v>0.005312500000000012</v>
      </c>
    </row>
    <row r="35" spans="1:9" ht="15" customHeight="1">
      <c r="A35" s="29">
        <v>24</v>
      </c>
      <c r="B35" s="38">
        <v>40</v>
      </c>
      <c r="C35" s="39" t="s">
        <v>134</v>
      </c>
      <c r="D35" s="40" t="s">
        <v>135</v>
      </c>
      <c r="E35" s="41" t="s">
        <v>4</v>
      </c>
      <c r="F35" s="42">
        <v>6915</v>
      </c>
      <c r="G35" s="43" t="s">
        <v>3</v>
      </c>
      <c r="H35" s="47">
        <v>0.05979166666666667</v>
      </c>
      <c r="I35" s="48">
        <f t="shared" si="1"/>
        <v>0.007071759259259264</v>
      </c>
    </row>
    <row r="36" spans="1:9" ht="15" customHeight="1">
      <c r="A36" s="29">
        <v>25</v>
      </c>
      <c r="B36" s="38">
        <v>8</v>
      </c>
      <c r="C36" s="39" t="s">
        <v>56</v>
      </c>
      <c r="D36" s="40" t="s">
        <v>57</v>
      </c>
      <c r="E36" s="41" t="s">
        <v>58</v>
      </c>
      <c r="F36" s="42">
        <v>20471</v>
      </c>
      <c r="G36" s="43" t="s">
        <v>3</v>
      </c>
      <c r="H36" s="47"/>
      <c r="I36" s="45"/>
    </row>
    <row r="37" spans="1:9" ht="15" customHeight="1">
      <c r="A37" s="29">
        <v>26</v>
      </c>
      <c r="B37" s="38">
        <v>36</v>
      </c>
      <c r="C37" s="39" t="s">
        <v>125</v>
      </c>
      <c r="D37" s="40" t="s">
        <v>126</v>
      </c>
      <c r="E37" s="41" t="s">
        <v>122</v>
      </c>
      <c r="F37" s="42">
        <v>20474</v>
      </c>
      <c r="G37" s="43" t="s">
        <v>3</v>
      </c>
      <c r="H37" s="47"/>
      <c r="I37" s="45"/>
    </row>
    <row r="38" spans="1:9" ht="15" customHeight="1">
      <c r="A38" s="29">
        <v>27</v>
      </c>
      <c r="B38" s="38">
        <v>5</v>
      </c>
      <c r="C38" s="39" t="s">
        <v>49</v>
      </c>
      <c r="D38" s="40" t="s">
        <v>50</v>
      </c>
      <c r="E38" s="41" t="s">
        <v>48</v>
      </c>
      <c r="F38" s="42">
        <v>20726</v>
      </c>
      <c r="G38" s="43" t="s">
        <v>3</v>
      </c>
      <c r="H38" s="47">
        <v>0.05986111111111111</v>
      </c>
      <c r="I38" s="48">
        <f>H38-$H$12</f>
        <v>0.007141203703703705</v>
      </c>
    </row>
    <row r="39" spans="1:9" ht="15" customHeight="1">
      <c r="A39" s="29">
        <v>28</v>
      </c>
      <c r="B39" s="38">
        <v>3</v>
      </c>
      <c r="C39" s="39" t="s">
        <v>44</v>
      </c>
      <c r="D39" s="40" t="s">
        <v>45</v>
      </c>
      <c r="E39" s="41" t="s">
        <v>41</v>
      </c>
      <c r="F39" s="42">
        <v>20402</v>
      </c>
      <c r="G39" s="43" t="s">
        <v>3</v>
      </c>
      <c r="H39" s="47">
        <v>0.06010416666666666</v>
      </c>
      <c r="I39" s="48">
        <f>H39-$H$12</f>
        <v>0.007384259259259257</v>
      </c>
    </row>
    <row r="40" spans="1:9" ht="15" customHeight="1">
      <c r="A40" s="29">
        <v>29</v>
      </c>
      <c r="B40" s="38">
        <v>23</v>
      </c>
      <c r="C40" s="39" t="s">
        <v>96</v>
      </c>
      <c r="D40" s="40" t="s">
        <v>97</v>
      </c>
      <c r="E40" s="41" t="s">
        <v>95</v>
      </c>
      <c r="F40" s="42">
        <v>9629</v>
      </c>
      <c r="G40" s="43" t="s">
        <v>3</v>
      </c>
      <c r="H40" s="47">
        <v>0.06081018518518518</v>
      </c>
      <c r="I40" s="48">
        <f>H40-$H$12</f>
        <v>0.00809027777777778</v>
      </c>
    </row>
    <row r="41" spans="1:9" ht="15" customHeight="1">
      <c r="A41" s="29">
        <v>30</v>
      </c>
      <c r="B41" s="38">
        <v>59</v>
      </c>
      <c r="C41" s="39" t="s">
        <v>145</v>
      </c>
      <c r="D41" s="40" t="s">
        <v>146</v>
      </c>
      <c r="E41" s="41" t="s">
        <v>147</v>
      </c>
      <c r="F41" s="42">
        <v>7413</v>
      </c>
      <c r="G41" s="43" t="s">
        <v>3</v>
      </c>
      <c r="H41" s="47"/>
      <c r="I41" s="45"/>
    </row>
    <row r="42" spans="1:9" ht="15" customHeight="1">
      <c r="A42" s="29">
        <v>31</v>
      </c>
      <c r="B42" s="38">
        <v>39</v>
      </c>
      <c r="C42" s="39" t="s">
        <v>132</v>
      </c>
      <c r="D42" s="40" t="s">
        <v>133</v>
      </c>
      <c r="E42" s="41" t="s">
        <v>131</v>
      </c>
      <c r="F42" s="42">
        <v>5563</v>
      </c>
      <c r="G42" s="43" t="s">
        <v>3</v>
      </c>
      <c r="H42" s="47">
        <v>0.060856481481481484</v>
      </c>
      <c r="I42" s="48">
        <f aca="true" t="shared" si="2" ref="I42:I47">H42-$H$12</f>
        <v>0.00813657407407408</v>
      </c>
    </row>
    <row r="43" spans="1:9" ht="15" customHeight="1">
      <c r="A43" s="29">
        <v>32</v>
      </c>
      <c r="B43" s="38">
        <v>22</v>
      </c>
      <c r="C43" s="39" t="s">
        <v>93</v>
      </c>
      <c r="D43" s="40" t="s">
        <v>94</v>
      </c>
      <c r="E43" s="41" t="s">
        <v>95</v>
      </c>
      <c r="F43" s="42">
        <v>5409</v>
      </c>
      <c r="G43" s="43" t="s">
        <v>3</v>
      </c>
      <c r="H43" s="47">
        <v>0.0615625</v>
      </c>
      <c r="I43" s="48">
        <f t="shared" si="2"/>
        <v>0.008842592592592596</v>
      </c>
    </row>
    <row r="44" spans="1:9" ht="15" customHeight="1">
      <c r="A44" s="29">
        <v>33</v>
      </c>
      <c r="B44" s="38">
        <v>9</v>
      </c>
      <c r="C44" s="39" t="s">
        <v>59</v>
      </c>
      <c r="D44" s="40" t="s">
        <v>60</v>
      </c>
      <c r="E44" s="41" t="s">
        <v>61</v>
      </c>
      <c r="F44" s="42">
        <v>20448</v>
      </c>
      <c r="G44" s="43" t="s">
        <v>3</v>
      </c>
      <c r="H44" s="47">
        <v>0.061689814814814815</v>
      </c>
      <c r="I44" s="48">
        <f t="shared" si="2"/>
        <v>0.008969907407407413</v>
      </c>
    </row>
    <row r="45" spans="1:9" ht="15" customHeight="1">
      <c r="A45" s="29">
        <v>34</v>
      </c>
      <c r="B45" s="38">
        <v>57</v>
      </c>
      <c r="C45" s="39" t="s">
        <v>149</v>
      </c>
      <c r="D45" s="40" t="s">
        <v>150</v>
      </c>
      <c r="E45" s="41" t="s">
        <v>151</v>
      </c>
      <c r="F45" s="42">
        <v>20551</v>
      </c>
      <c r="G45" s="43" t="s">
        <v>3</v>
      </c>
      <c r="H45" s="47">
        <v>0.06453703703703705</v>
      </c>
      <c r="I45" s="48">
        <f t="shared" si="2"/>
        <v>0.011817129629629643</v>
      </c>
    </row>
    <row r="46" spans="1:9" ht="15" customHeight="1">
      <c r="A46" s="29">
        <v>35</v>
      </c>
      <c r="B46" s="38">
        <v>24</v>
      </c>
      <c r="C46" s="39" t="s">
        <v>98</v>
      </c>
      <c r="D46" s="40" t="s">
        <v>99</v>
      </c>
      <c r="E46" s="41" t="s">
        <v>100</v>
      </c>
      <c r="F46" s="42">
        <v>10577</v>
      </c>
      <c r="G46" s="43" t="s">
        <v>3</v>
      </c>
      <c r="H46" s="47">
        <v>0.06471064814814814</v>
      </c>
      <c r="I46" s="48">
        <f t="shared" si="2"/>
        <v>0.01199074074074074</v>
      </c>
    </row>
    <row r="47" spans="1:9" ht="15" customHeight="1">
      <c r="A47" s="29">
        <v>36</v>
      </c>
      <c r="B47" s="38">
        <v>6</v>
      </c>
      <c r="C47" s="39" t="s">
        <v>51</v>
      </c>
      <c r="D47" s="40" t="s">
        <v>52</v>
      </c>
      <c r="E47" s="41" t="s">
        <v>48</v>
      </c>
      <c r="F47" s="42">
        <v>6924</v>
      </c>
      <c r="G47" s="43" t="s">
        <v>3</v>
      </c>
      <c r="H47" s="47">
        <v>0.06541666666666666</v>
      </c>
      <c r="I47" s="48">
        <f t="shared" si="2"/>
        <v>0.012696759259259262</v>
      </c>
    </row>
    <row r="48" spans="1:9" ht="15" customHeight="1">
      <c r="A48" s="29">
        <v>37</v>
      </c>
      <c r="B48" s="38">
        <v>7</v>
      </c>
      <c r="C48" s="39" t="s">
        <v>53</v>
      </c>
      <c r="D48" s="40" t="s">
        <v>54</v>
      </c>
      <c r="E48" s="41" t="s">
        <v>48</v>
      </c>
      <c r="F48" s="42">
        <v>19907</v>
      </c>
      <c r="G48" s="43" t="s">
        <v>55</v>
      </c>
      <c r="H48" s="47"/>
      <c r="I48" s="45"/>
    </row>
    <row r="49" spans="1:9" ht="15" customHeight="1">
      <c r="A49" s="29">
        <v>38</v>
      </c>
      <c r="B49" s="38">
        <v>60</v>
      </c>
      <c r="C49" s="39" t="s">
        <v>361</v>
      </c>
      <c r="D49" s="40" t="s">
        <v>360</v>
      </c>
      <c r="E49" s="41" t="s">
        <v>363</v>
      </c>
      <c r="F49" s="42">
        <v>21091</v>
      </c>
      <c r="G49" s="43" t="s">
        <v>3</v>
      </c>
      <c r="H49" s="47"/>
      <c r="I49" s="45"/>
    </row>
    <row r="50" spans="1:9" ht="15" customHeight="1">
      <c r="A50" s="29">
        <v>39</v>
      </c>
      <c r="B50" s="38">
        <v>18</v>
      </c>
      <c r="C50" s="39" t="s">
        <v>82</v>
      </c>
      <c r="D50" s="40" t="s">
        <v>83</v>
      </c>
      <c r="E50" s="41" t="s">
        <v>84</v>
      </c>
      <c r="F50" s="42">
        <v>21009</v>
      </c>
      <c r="G50" s="43" t="s">
        <v>3</v>
      </c>
      <c r="H50" s="47"/>
      <c r="I50" s="45"/>
    </row>
    <row r="51" spans="1:9" ht="15" customHeight="1">
      <c r="A51" s="29">
        <v>40</v>
      </c>
      <c r="B51" s="38">
        <v>11</v>
      </c>
      <c r="C51" s="39" t="s">
        <v>65</v>
      </c>
      <c r="D51" s="40" t="s">
        <v>66</v>
      </c>
      <c r="E51" s="41" t="s">
        <v>64</v>
      </c>
      <c r="F51" s="42">
        <v>19696</v>
      </c>
      <c r="G51" s="43" t="s">
        <v>3</v>
      </c>
      <c r="H51" s="47">
        <v>0.0687962962962963</v>
      </c>
      <c r="I51" s="48">
        <f>H51-$H$12</f>
        <v>0.016076388888888897</v>
      </c>
    </row>
    <row r="52" spans="1:9" ht="15" customHeight="1">
      <c r="A52" s="29">
        <v>41</v>
      </c>
      <c r="B52" s="38">
        <v>35</v>
      </c>
      <c r="C52" s="39" t="s">
        <v>123</v>
      </c>
      <c r="D52" s="40" t="s">
        <v>124</v>
      </c>
      <c r="E52" s="41" t="s">
        <v>122</v>
      </c>
      <c r="F52" s="42">
        <v>20473</v>
      </c>
      <c r="G52" s="43" t="s">
        <v>3</v>
      </c>
      <c r="H52" s="47">
        <v>0.06976851851851852</v>
      </c>
      <c r="I52" s="48">
        <f>H52-$H$12</f>
        <v>0.01704861111111112</v>
      </c>
    </row>
    <row r="53" spans="1:9" ht="15" customHeight="1">
      <c r="A53" s="29">
        <v>42</v>
      </c>
      <c r="B53" s="38">
        <v>29</v>
      </c>
      <c r="C53" s="39" t="s">
        <v>109</v>
      </c>
      <c r="D53" s="40" t="s">
        <v>110</v>
      </c>
      <c r="E53" s="41" t="s">
        <v>37</v>
      </c>
      <c r="F53" s="42">
        <v>19684</v>
      </c>
      <c r="G53" s="43" t="s">
        <v>3</v>
      </c>
      <c r="H53" s="47">
        <v>0.07122685185185186</v>
      </c>
      <c r="I53" s="48">
        <f>H53-$H$12</f>
        <v>0.018506944444444458</v>
      </c>
    </row>
    <row r="54" spans="1:9" ht="15" customHeight="1">
      <c r="A54" s="29"/>
      <c r="B54" s="38">
        <v>4</v>
      </c>
      <c r="C54" s="39" t="s">
        <v>46</v>
      </c>
      <c r="D54" s="40" t="s">
        <v>47</v>
      </c>
      <c r="E54" s="41" t="s">
        <v>48</v>
      </c>
      <c r="F54" s="42">
        <v>19857</v>
      </c>
      <c r="G54" s="43" t="s">
        <v>3</v>
      </c>
      <c r="H54" s="47" t="s">
        <v>364</v>
      </c>
      <c r="I54" s="45"/>
    </row>
    <row r="55" spans="1:9" ht="15" customHeight="1">
      <c r="A55" s="29"/>
      <c r="B55" s="38">
        <v>16</v>
      </c>
      <c r="C55" s="39" t="s">
        <v>76</v>
      </c>
      <c r="D55" s="40" t="s">
        <v>77</v>
      </c>
      <c r="E55" s="41" t="s">
        <v>78</v>
      </c>
      <c r="F55" s="42">
        <v>20531</v>
      </c>
      <c r="G55" s="43" t="s">
        <v>3</v>
      </c>
      <c r="H55" s="47" t="s">
        <v>364</v>
      </c>
      <c r="I55" s="45"/>
    </row>
    <row r="56" spans="1:9" ht="15" customHeight="1">
      <c r="A56" s="29"/>
      <c r="B56" s="38">
        <v>19</v>
      </c>
      <c r="C56" s="39" t="s">
        <v>85</v>
      </c>
      <c r="D56" s="40" t="s">
        <v>86</v>
      </c>
      <c r="E56" s="41" t="s">
        <v>87</v>
      </c>
      <c r="F56" s="42">
        <v>19404</v>
      </c>
      <c r="G56" s="43" t="s">
        <v>3</v>
      </c>
      <c r="H56" s="47" t="s">
        <v>364</v>
      </c>
      <c r="I56" s="45"/>
    </row>
    <row r="57" spans="1:9" ht="15" customHeight="1">
      <c r="A57" s="29"/>
      <c r="B57" s="38">
        <v>20</v>
      </c>
      <c r="C57" s="39" t="s">
        <v>88</v>
      </c>
      <c r="D57" s="40" t="s">
        <v>89</v>
      </c>
      <c r="E57" s="41" t="s">
        <v>90</v>
      </c>
      <c r="F57" s="42">
        <v>9832</v>
      </c>
      <c r="G57" s="43" t="s">
        <v>55</v>
      </c>
      <c r="H57" s="47" t="s">
        <v>364</v>
      </c>
      <c r="I57" s="45"/>
    </row>
    <row r="58" spans="1:9" ht="15" customHeight="1">
      <c r="A58" s="29"/>
      <c r="B58" s="38">
        <v>31</v>
      </c>
      <c r="C58" s="39" t="s">
        <v>113</v>
      </c>
      <c r="D58" s="40" t="s">
        <v>114</v>
      </c>
      <c r="E58" s="41" t="s">
        <v>37</v>
      </c>
      <c r="F58" s="42">
        <v>6930</v>
      </c>
      <c r="G58" s="43" t="s">
        <v>3</v>
      </c>
      <c r="H58" s="47" t="s">
        <v>364</v>
      </c>
      <c r="I58" s="45"/>
    </row>
    <row r="59" spans="1:9" ht="15" customHeight="1">
      <c r="A59" s="29"/>
      <c r="B59" s="38">
        <v>32</v>
      </c>
      <c r="C59" s="39" t="s">
        <v>115</v>
      </c>
      <c r="D59" s="40" t="s">
        <v>116</v>
      </c>
      <c r="E59" s="41" t="s">
        <v>61</v>
      </c>
      <c r="F59" s="42">
        <v>19530</v>
      </c>
      <c r="G59" s="43" t="s">
        <v>3</v>
      </c>
      <c r="H59" s="47" t="s">
        <v>364</v>
      </c>
      <c r="I59" s="45"/>
    </row>
    <row r="60" spans="1:9" ht="15" customHeight="1">
      <c r="A60" s="49"/>
      <c r="B60" s="38">
        <v>50</v>
      </c>
      <c r="C60" s="39" t="s">
        <v>156</v>
      </c>
      <c r="D60" s="40" t="s">
        <v>157</v>
      </c>
      <c r="E60" s="41" t="s">
        <v>158</v>
      </c>
      <c r="F60" s="42">
        <v>19991</v>
      </c>
      <c r="G60" s="43" t="s">
        <v>55</v>
      </c>
      <c r="H60" s="47" t="s">
        <v>364</v>
      </c>
      <c r="I60" s="45"/>
    </row>
    <row r="61" spans="1:9" ht="15">
      <c r="A61" s="37" t="s">
        <v>369</v>
      </c>
      <c r="B61" s="25"/>
      <c r="C61" s="26" t="s">
        <v>5</v>
      </c>
      <c r="D61" s="27">
        <v>49</v>
      </c>
      <c r="E61" s="25"/>
      <c r="F61" s="25"/>
      <c r="G61" s="28"/>
      <c r="H61" s="28"/>
      <c r="I61" s="25"/>
    </row>
    <row r="62" ht="7.5" customHeight="1"/>
    <row r="63" spans="1:9" ht="15.75" thickBot="1">
      <c r="A63" s="55" t="s">
        <v>23</v>
      </c>
      <c r="B63" s="55"/>
      <c r="C63" s="55"/>
      <c r="D63" s="55"/>
      <c r="E63" s="55"/>
      <c r="F63" s="55"/>
      <c r="G63" s="55"/>
      <c r="H63" s="55"/>
      <c r="I63" s="55"/>
    </row>
    <row r="64" spans="1:9" ht="15">
      <c r="A64" s="21" t="s">
        <v>370</v>
      </c>
      <c r="B64" s="20"/>
      <c r="C64" s="22"/>
      <c r="D64" s="20"/>
      <c r="E64" s="20"/>
      <c r="F64" s="20"/>
      <c r="G64" s="20"/>
      <c r="H64" s="23"/>
      <c r="I64" s="24" t="s">
        <v>367</v>
      </c>
    </row>
    <row r="65" spans="1:9" ht="15">
      <c r="A65" s="29">
        <v>1</v>
      </c>
      <c r="B65" s="38">
        <v>6</v>
      </c>
      <c r="C65" s="39" t="s">
        <v>174</v>
      </c>
      <c r="D65" s="40" t="s">
        <v>175</v>
      </c>
      <c r="E65" s="41" t="s">
        <v>122</v>
      </c>
      <c r="F65" s="42">
        <v>19906</v>
      </c>
      <c r="G65" s="43" t="s">
        <v>2</v>
      </c>
      <c r="H65" s="47">
        <v>0.04413194444444444</v>
      </c>
      <c r="I65" s="48">
        <f>H65-$H$65</f>
        <v>0</v>
      </c>
    </row>
    <row r="66" spans="1:9" ht="15">
      <c r="A66" s="29">
        <v>2</v>
      </c>
      <c r="B66" s="38">
        <v>8</v>
      </c>
      <c r="C66" s="39" t="s">
        <v>178</v>
      </c>
      <c r="D66" s="40" t="s">
        <v>179</v>
      </c>
      <c r="E66" s="41" t="s">
        <v>131</v>
      </c>
      <c r="F66" s="42">
        <v>5594</v>
      </c>
      <c r="G66" s="43" t="s">
        <v>2</v>
      </c>
      <c r="H66" s="47">
        <v>0.04453703703703704</v>
      </c>
      <c r="I66" s="48">
        <f aca="true" t="shared" si="3" ref="I66:I77">H66-$H$65</f>
        <v>0.0004050925925926027</v>
      </c>
    </row>
    <row r="67" spans="1:9" ht="15">
      <c r="A67" s="29">
        <v>3</v>
      </c>
      <c r="B67" s="38">
        <v>5</v>
      </c>
      <c r="C67" s="39" t="s">
        <v>172</v>
      </c>
      <c r="D67" s="40" t="s">
        <v>173</v>
      </c>
      <c r="E67" s="41" t="s">
        <v>37</v>
      </c>
      <c r="F67" s="42">
        <v>5529</v>
      </c>
      <c r="G67" s="43" t="s">
        <v>2</v>
      </c>
      <c r="H67" s="47">
        <v>0.0465625</v>
      </c>
      <c r="I67" s="48">
        <f t="shared" si="3"/>
        <v>0.002430555555555561</v>
      </c>
    </row>
    <row r="68" spans="1:9" ht="15">
      <c r="A68" s="29">
        <v>4</v>
      </c>
      <c r="B68" s="38">
        <v>14</v>
      </c>
      <c r="C68" s="39" t="s">
        <v>192</v>
      </c>
      <c r="D68" s="40" t="s">
        <v>193</v>
      </c>
      <c r="E68" s="41" t="s">
        <v>194</v>
      </c>
      <c r="F68" s="42">
        <v>13276</v>
      </c>
      <c r="G68" s="43" t="s">
        <v>2</v>
      </c>
      <c r="H68" s="47">
        <v>0.04658564814814815</v>
      </c>
      <c r="I68" s="48">
        <f t="shared" si="3"/>
        <v>0.002453703703703708</v>
      </c>
    </row>
    <row r="69" spans="1:9" ht="15">
      <c r="A69" s="29">
        <v>5</v>
      </c>
      <c r="B69" s="38">
        <v>2</v>
      </c>
      <c r="C69" s="39" t="s">
        <v>166</v>
      </c>
      <c r="D69" s="40" t="s">
        <v>167</v>
      </c>
      <c r="E69" s="41" t="s">
        <v>168</v>
      </c>
      <c r="F69" s="42">
        <v>19298</v>
      </c>
      <c r="G69" s="43" t="s">
        <v>2</v>
      </c>
      <c r="H69" s="47">
        <v>0.046875</v>
      </c>
      <c r="I69" s="48">
        <f t="shared" si="3"/>
        <v>0.002743055555555561</v>
      </c>
    </row>
    <row r="70" spans="1:9" ht="15">
      <c r="A70" s="29">
        <v>6</v>
      </c>
      <c r="B70" s="38">
        <v>15</v>
      </c>
      <c r="C70" s="39" t="s">
        <v>195</v>
      </c>
      <c r="D70" s="40" t="s">
        <v>196</v>
      </c>
      <c r="E70" s="41" t="s">
        <v>194</v>
      </c>
      <c r="F70" s="42">
        <v>19917</v>
      </c>
      <c r="G70" s="43" t="s">
        <v>2</v>
      </c>
      <c r="H70" s="47">
        <v>0.04704861111111111</v>
      </c>
      <c r="I70" s="48">
        <f t="shared" si="3"/>
        <v>0.0029166666666666716</v>
      </c>
    </row>
    <row r="71" spans="1:9" ht="15">
      <c r="A71" s="29">
        <v>7</v>
      </c>
      <c r="B71" s="38">
        <v>13</v>
      </c>
      <c r="C71" s="39" t="s">
        <v>190</v>
      </c>
      <c r="D71" s="40" t="s">
        <v>191</v>
      </c>
      <c r="E71" s="41" t="s">
        <v>151</v>
      </c>
      <c r="F71" s="42">
        <v>20553</v>
      </c>
      <c r="G71" s="43" t="s">
        <v>2</v>
      </c>
      <c r="H71" s="47">
        <v>0.04716435185185185</v>
      </c>
      <c r="I71" s="48">
        <f t="shared" si="3"/>
        <v>0.003032407407407414</v>
      </c>
    </row>
    <row r="72" spans="1:9" ht="15">
      <c r="A72" s="29">
        <v>8</v>
      </c>
      <c r="B72" s="38">
        <v>9</v>
      </c>
      <c r="C72" s="39" t="s">
        <v>187</v>
      </c>
      <c r="D72" s="40" t="s">
        <v>188</v>
      </c>
      <c r="E72" s="41" t="s">
        <v>37</v>
      </c>
      <c r="F72" s="42">
        <v>20174</v>
      </c>
      <c r="G72" s="43" t="s">
        <v>2</v>
      </c>
      <c r="H72" s="47">
        <v>0.04771990740740741</v>
      </c>
      <c r="I72" s="48">
        <f t="shared" si="3"/>
        <v>0.0035879629629629733</v>
      </c>
    </row>
    <row r="73" spans="1:9" ht="15">
      <c r="A73" s="29">
        <v>9</v>
      </c>
      <c r="B73" s="38">
        <v>11</v>
      </c>
      <c r="C73" s="39" t="s">
        <v>183</v>
      </c>
      <c r="D73" s="40" t="s">
        <v>184</v>
      </c>
      <c r="E73" s="41" t="s">
        <v>182</v>
      </c>
      <c r="F73" s="42">
        <v>20391</v>
      </c>
      <c r="G73" s="43" t="s">
        <v>2</v>
      </c>
      <c r="H73" s="47">
        <v>0.047754629629629626</v>
      </c>
      <c r="I73" s="48">
        <f t="shared" si="3"/>
        <v>0.003622685185185187</v>
      </c>
    </row>
    <row r="74" spans="1:9" ht="15">
      <c r="A74" s="29">
        <v>10</v>
      </c>
      <c r="B74" s="38">
        <v>1</v>
      </c>
      <c r="C74" s="39" t="s">
        <v>163</v>
      </c>
      <c r="D74" s="40" t="s">
        <v>164</v>
      </c>
      <c r="E74" s="41" t="s">
        <v>72</v>
      </c>
      <c r="F74" s="42">
        <v>19889</v>
      </c>
      <c r="G74" s="43" t="s">
        <v>165</v>
      </c>
      <c r="H74" s="47">
        <v>0.04866898148148149</v>
      </c>
      <c r="I74" s="48">
        <f t="shared" si="3"/>
        <v>0.004537037037037048</v>
      </c>
    </row>
    <row r="75" spans="1:9" ht="15">
      <c r="A75" s="29">
        <v>11</v>
      </c>
      <c r="B75" s="38">
        <v>4</v>
      </c>
      <c r="C75" s="39" t="s">
        <v>107</v>
      </c>
      <c r="D75" s="40" t="s">
        <v>171</v>
      </c>
      <c r="E75" s="41" t="s">
        <v>37</v>
      </c>
      <c r="F75" s="42">
        <v>19299</v>
      </c>
      <c r="G75" s="43" t="s">
        <v>2</v>
      </c>
      <c r="H75" s="47">
        <v>0.04866898148148149</v>
      </c>
      <c r="I75" s="48">
        <f t="shared" si="3"/>
        <v>0.004537037037037048</v>
      </c>
    </row>
    <row r="76" spans="1:9" ht="15">
      <c r="A76" s="29">
        <v>12</v>
      </c>
      <c r="B76" s="38">
        <v>7</v>
      </c>
      <c r="C76" s="39" t="s">
        <v>176</v>
      </c>
      <c r="D76" s="40" t="s">
        <v>177</v>
      </c>
      <c r="E76" s="41" t="s">
        <v>131</v>
      </c>
      <c r="F76" s="42">
        <v>5572</v>
      </c>
      <c r="G76" s="43" t="s">
        <v>2</v>
      </c>
      <c r="H76" s="47">
        <v>0.04866898148148149</v>
      </c>
      <c r="I76" s="48">
        <f t="shared" si="3"/>
        <v>0.004537037037037048</v>
      </c>
    </row>
    <row r="77" spans="1:9" ht="15">
      <c r="A77" s="29">
        <v>13</v>
      </c>
      <c r="B77" s="38">
        <v>10</v>
      </c>
      <c r="C77" s="39" t="s">
        <v>180</v>
      </c>
      <c r="D77" s="40" t="s">
        <v>181</v>
      </c>
      <c r="E77" s="41" t="s">
        <v>182</v>
      </c>
      <c r="F77" s="42">
        <v>20834</v>
      </c>
      <c r="G77" s="43" t="s">
        <v>2</v>
      </c>
      <c r="H77" s="47">
        <v>0.05068287037037037</v>
      </c>
      <c r="I77" s="48">
        <f t="shared" si="3"/>
        <v>0.006550925925925932</v>
      </c>
    </row>
    <row r="78" spans="1:9" ht="15">
      <c r="A78" s="29">
        <v>14</v>
      </c>
      <c r="B78" s="38">
        <v>12</v>
      </c>
      <c r="C78" s="39" t="s">
        <v>185</v>
      </c>
      <c r="D78" s="40" t="s">
        <v>186</v>
      </c>
      <c r="E78" s="41" t="s">
        <v>155</v>
      </c>
      <c r="F78" s="42">
        <v>19264</v>
      </c>
      <c r="G78" s="43" t="s">
        <v>2</v>
      </c>
      <c r="H78" s="47"/>
      <c r="I78" s="45"/>
    </row>
    <row r="79" spans="1:9" ht="15">
      <c r="A79" s="29">
        <v>15</v>
      </c>
      <c r="B79" s="38">
        <v>3</v>
      </c>
      <c r="C79" s="39" t="s">
        <v>38</v>
      </c>
      <c r="D79" s="40" t="s">
        <v>169</v>
      </c>
      <c r="E79" s="41" t="s">
        <v>170</v>
      </c>
      <c r="F79" s="42">
        <v>13831</v>
      </c>
      <c r="G79" s="43" t="s">
        <v>2</v>
      </c>
      <c r="H79" s="47">
        <v>0.052083333333333336</v>
      </c>
      <c r="I79" s="48">
        <f>H79-$H$65</f>
        <v>0.007951388888888897</v>
      </c>
    </row>
    <row r="80" spans="1:9" ht="15">
      <c r="A80" s="49" t="s">
        <v>369</v>
      </c>
      <c r="B80" s="25"/>
      <c r="C80" s="26" t="s">
        <v>5</v>
      </c>
      <c r="D80" s="27">
        <v>15</v>
      </c>
      <c r="E80" s="25"/>
      <c r="F80" s="25"/>
      <c r="G80" s="28"/>
      <c r="H80" s="28"/>
      <c r="I80" s="25"/>
    </row>
    <row r="82" spans="1:9" s="1" customFormat="1" ht="26.25" customHeight="1">
      <c r="A82" s="51" t="s">
        <v>161</v>
      </c>
      <c r="B82" s="51"/>
      <c r="C82" s="51"/>
      <c r="D82" s="51"/>
      <c r="E82" s="51"/>
      <c r="F82" s="51"/>
      <c r="G82" s="51"/>
      <c r="H82" s="51"/>
      <c r="I82" s="51"/>
    </row>
    <row r="83" spans="1:9" s="1" customFormat="1" ht="10.5" customHeight="1">
      <c r="A83" s="52"/>
      <c r="B83" s="52"/>
      <c r="C83" s="52"/>
      <c r="D83" s="52"/>
      <c r="E83" s="52"/>
      <c r="F83" s="52"/>
      <c r="G83" s="52"/>
      <c r="H83" s="52"/>
      <c r="I83" s="52"/>
    </row>
    <row r="84" spans="2:9" s="1" customFormat="1" ht="14.25" customHeight="1">
      <c r="B84" s="7"/>
      <c r="D84" s="53" t="s">
        <v>28</v>
      </c>
      <c r="E84" s="53"/>
      <c r="F84" s="53"/>
      <c r="G84" s="53"/>
      <c r="H84" s="8"/>
      <c r="I84" s="3" t="s">
        <v>29</v>
      </c>
    </row>
    <row r="85" spans="1:9" s="1" customFormat="1" ht="12" customHeight="1">
      <c r="A85" s="50" t="s">
        <v>162</v>
      </c>
      <c r="B85" s="50"/>
      <c r="C85" s="46">
        <v>42217</v>
      </c>
      <c r="D85" s="6"/>
      <c r="E85" s="5"/>
      <c r="F85" s="4"/>
      <c r="I85" s="3" t="s">
        <v>34</v>
      </c>
    </row>
    <row r="86" spans="1:9" s="1" customFormat="1" ht="21">
      <c r="A86" s="54" t="s">
        <v>32</v>
      </c>
      <c r="B86" s="54"/>
      <c r="C86" s="54"/>
      <c r="D86" s="54"/>
      <c r="E86" s="54"/>
      <c r="F86" s="54"/>
      <c r="G86" s="54"/>
      <c r="H86" s="54"/>
      <c r="I86" s="54"/>
    </row>
    <row r="87" ht="7.5" customHeight="1">
      <c r="I87" s="2"/>
    </row>
    <row r="88" spans="1:9" ht="14.25" customHeight="1">
      <c r="A88" s="19" t="s">
        <v>21</v>
      </c>
      <c r="B88" s="19" t="s">
        <v>20</v>
      </c>
      <c r="C88" s="18" t="s">
        <v>19</v>
      </c>
      <c r="D88" s="19" t="s">
        <v>18</v>
      </c>
      <c r="E88" s="19" t="s">
        <v>17</v>
      </c>
      <c r="F88" s="18" t="s">
        <v>16</v>
      </c>
      <c r="G88" s="18" t="s">
        <v>15</v>
      </c>
      <c r="H88" s="17" t="s">
        <v>14</v>
      </c>
      <c r="I88" s="16" t="s">
        <v>26</v>
      </c>
    </row>
    <row r="89" spans="1:9" s="10" customFormat="1" ht="10.5" customHeight="1">
      <c r="A89" s="14" t="s">
        <v>13</v>
      </c>
      <c r="B89" s="15" t="s">
        <v>12</v>
      </c>
      <c r="C89" s="13" t="s">
        <v>11</v>
      </c>
      <c r="D89" s="14" t="s">
        <v>10</v>
      </c>
      <c r="E89" s="14" t="s">
        <v>9</v>
      </c>
      <c r="F89" s="13" t="s">
        <v>8</v>
      </c>
      <c r="G89" s="13" t="s">
        <v>7</v>
      </c>
      <c r="H89" s="12" t="s">
        <v>6</v>
      </c>
      <c r="I89" s="11" t="s">
        <v>27</v>
      </c>
    </row>
    <row r="90" spans="2:9" s="1" customFormat="1" ht="6" customHeight="1">
      <c r="B90" s="7"/>
      <c r="C90" s="6"/>
      <c r="D90" s="6"/>
      <c r="E90" s="5"/>
      <c r="F90" s="4"/>
      <c r="I90" s="9"/>
    </row>
    <row r="91" spans="1:9" ht="15.75" thickBot="1">
      <c r="A91" s="55" t="s">
        <v>25</v>
      </c>
      <c r="B91" s="55"/>
      <c r="C91" s="55"/>
      <c r="D91" s="55"/>
      <c r="E91" s="55"/>
      <c r="F91" s="55"/>
      <c r="G91" s="55"/>
      <c r="H91" s="55"/>
      <c r="I91" s="55"/>
    </row>
    <row r="92" spans="1:9" ht="15">
      <c r="A92" s="21" t="s">
        <v>370</v>
      </c>
      <c r="B92" s="20"/>
      <c r="C92" s="22"/>
      <c r="D92" s="20"/>
      <c r="E92" s="20"/>
      <c r="F92" s="20"/>
      <c r="G92" s="20"/>
      <c r="H92" s="23"/>
      <c r="I92" s="24" t="s">
        <v>366</v>
      </c>
    </row>
    <row r="93" spans="1:9" ht="13.5" customHeight="1">
      <c r="A93" s="29">
        <v>1</v>
      </c>
      <c r="B93" s="38">
        <v>26</v>
      </c>
      <c r="C93" s="39" t="s">
        <v>252</v>
      </c>
      <c r="D93" s="40" t="s">
        <v>253</v>
      </c>
      <c r="E93" s="41" t="s">
        <v>87</v>
      </c>
      <c r="F93" s="42">
        <v>14264</v>
      </c>
      <c r="G93" s="43" t="s">
        <v>0</v>
      </c>
      <c r="H93" s="47">
        <v>0.08929398148148149</v>
      </c>
      <c r="I93" s="48">
        <f>H93-$H$93</f>
        <v>0</v>
      </c>
    </row>
    <row r="94" spans="1:9" ht="13.5" customHeight="1">
      <c r="A94" s="29">
        <v>2</v>
      </c>
      <c r="B94" s="38">
        <v>34</v>
      </c>
      <c r="C94" s="39" t="s">
        <v>270</v>
      </c>
      <c r="D94" s="40" t="s">
        <v>271</v>
      </c>
      <c r="E94" s="41" t="s">
        <v>272</v>
      </c>
      <c r="F94" s="42">
        <v>18463</v>
      </c>
      <c r="G94" s="43" t="s">
        <v>0</v>
      </c>
      <c r="H94" s="47"/>
      <c r="I94" s="45"/>
    </row>
    <row r="95" spans="1:9" ht="13.5" customHeight="1">
      <c r="A95" s="29">
        <v>3</v>
      </c>
      <c r="B95" s="38">
        <v>25</v>
      </c>
      <c r="C95" s="39" t="s">
        <v>250</v>
      </c>
      <c r="D95" s="40" t="s">
        <v>251</v>
      </c>
      <c r="E95" s="41" t="s">
        <v>90</v>
      </c>
      <c r="F95" s="42">
        <v>20368</v>
      </c>
      <c r="G95" s="43" t="s">
        <v>0</v>
      </c>
      <c r="H95" s="47"/>
      <c r="I95" s="45"/>
    </row>
    <row r="96" spans="1:9" ht="13.5" customHeight="1">
      <c r="A96" s="29">
        <v>4</v>
      </c>
      <c r="B96" s="38">
        <v>10</v>
      </c>
      <c r="C96" s="39" t="s">
        <v>219</v>
      </c>
      <c r="D96" s="40" t="s">
        <v>220</v>
      </c>
      <c r="E96" s="41" t="s">
        <v>72</v>
      </c>
      <c r="F96" s="42">
        <v>8202</v>
      </c>
      <c r="G96" s="43" t="s">
        <v>0</v>
      </c>
      <c r="H96" s="47"/>
      <c r="I96" s="45"/>
    </row>
    <row r="97" spans="1:9" ht="13.5" customHeight="1">
      <c r="A97" s="29">
        <v>5</v>
      </c>
      <c r="B97" s="38">
        <v>60</v>
      </c>
      <c r="C97" s="39" t="s">
        <v>318</v>
      </c>
      <c r="D97" s="40" t="s">
        <v>319</v>
      </c>
      <c r="E97" s="41" t="s">
        <v>155</v>
      </c>
      <c r="F97" s="42">
        <v>10306</v>
      </c>
      <c r="G97" s="43" t="s">
        <v>0</v>
      </c>
      <c r="H97" s="47">
        <v>0.08938657407407408</v>
      </c>
      <c r="I97" s="48">
        <f aca="true" t="shared" si="4" ref="I97:I107">H97-$H$93</f>
        <v>9.259259259258856E-05</v>
      </c>
    </row>
    <row r="98" spans="1:9" ht="13.5" customHeight="1">
      <c r="A98" s="29">
        <v>6</v>
      </c>
      <c r="B98" s="38">
        <v>15</v>
      </c>
      <c r="C98" s="39" t="s">
        <v>229</v>
      </c>
      <c r="D98" s="40" t="s">
        <v>230</v>
      </c>
      <c r="E98" s="41" t="s">
        <v>81</v>
      </c>
      <c r="F98" s="42">
        <v>12985</v>
      </c>
      <c r="G98" s="43" t="s">
        <v>0</v>
      </c>
      <c r="H98" s="47">
        <v>0.08943287037037036</v>
      </c>
      <c r="I98" s="48">
        <f t="shared" si="4"/>
        <v>0.00013888888888886897</v>
      </c>
    </row>
    <row r="99" spans="1:9" ht="13.5" customHeight="1">
      <c r="A99" s="29">
        <v>7</v>
      </c>
      <c r="B99" s="38">
        <v>17</v>
      </c>
      <c r="C99" s="39" t="s">
        <v>233</v>
      </c>
      <c r="D99" s="40" t="s">
        <v>234</v>
      </c>
      <c r="E99" s="41" t="s">
        <v>36</v>
      </c>
      <c r="F99" s="42">
        <v>7815</v>
      </c>
      <c r="G99" s="43" t="s">
        <v>0</v>
      </c>
      <c r="H99" s="47">
        <v>0.08951388888888889</v>
      </c>
      <c r="I99" s="48">
        <f t="shared" si="4"/>
        <v>0.00021990740740740478</v>
      </c>
    </row>
    <row r="100" spans="1:9" ht="13.5" customHeight="1">
      <c r="A100" s="29">
        <v>8</v>
      </c>
      <c r="B100" s="38">
        <v>19</v>
      </c>
      <c r="C100" s="39" t="s">
        <v>238</v>
      </c>
      <c r="D100" s="40" t="s">
        <v>239</v>
      </c>
      <c r="E100" s="41" t="s">
        <v>155</v>
      </c>
      <c r="F100" s="42">
        <v>10398</v>
      </c>
      <c r="G100" s="43" t="s">
        <v>0</v>
      </c>
      <c r="H100" s="47">
        <v>0.08958333333333333</v>
      </c>
      <c r="I100" s="48">
        <f t="shared" si="4"/>
        <v>0.0002893518518518462</v>
      </c>
    </row>
    <row r="101" spans="1:9" ht="13.5" customHeight="1">
      <c r="A101" s="29">
        <v>9</v>
      </c>
      <c r="B101" s="38">
        <v>12</v>
      </c>
      <c r="C101" s="39" t="s">
        <v>223</v>
      </c>
      <c r="D101" s="40" t="s">
        <v>224</v>
      </c>
      <c r="E101" s="41" t="s">
        <v>148</v>
      </c>
      <c r="F101" s="42">
        <v>14364</v>
      </c>
      <c r="G101" s="43" t="s">
        <v>0</v>
      </c>
      <c r="H101" s="47">
        <v>0.08960648148148148</v>
      </c>
      <c r="I101" s="48">
        <f t="shared" si="4"/>
        <v>0.00031249999999999334</v>
      </c>
    </row>
    <row r="102" spans="1:9" ht="13.5" customHeight="1">
      <c r="A102" s="29">
        <v>10</v>
      </c>
      <c r="B102" s="38">
        <v>18</v>
      </c>
      <c r="C102" s="39" t="s">
        <v>235</v>
      </c>
      <c r="D102" s="40" t="s">
        <v>236</v>
      </c>
      <c r="E102" s="41" t="s">
        <v>237</v>
      </c>
      <c r="F102" s="42">
        <v>17922</v>
      </c>
      <c r="G102" s="43" t="s">
        <v>0</v>
      </c>
      <c r="H102" s="47">
        <v>0.08972222222222222</v>
      </c>
      <c r="I102" s="48">
        <f t="shared" si="4"/>
        <v>0.00042824074074072904</v>
      </c>
    </row>
    <row r="103" spans="1:9" ht="13.5" customHeight="1">
      <c r="A103" s="29">
        <v>11</v>
      </c>
      <c r="B103" s="38">
        <v>50</v>
      </c>
      <c r="C103" s="39" t="s">
        <v>298</v>
      </c>
      <c r="D103" s="40" t="s">
        <v>299</v>
      </c>
      <c r="E103" s="41" t="s">
        <v>4</v>
      </c>
      <c r="F103" s="42">
        <v>14334</v>
      </c>
      <c r="G103" s="43" t="s">
        <v>0</v>
      </c>
      <c r="H103" s="47">
        <v>0.08988425925925926</v>
      </c>
      <c r="I103" s="48">
        <f t="shared" si="4"/>
        <v>0.0005902777777777729</v>
      </c>
    </row>
    <row r="104" spans="1:9" ht="13.5" customHeight="1">
      <c r="A104" s="29">
        <v>12</v>
      </c>
      <c r="B104" s="38">
        <v>51</v>
      </c>
      <c r="C104" s="39" t="s">
        <v>300</v>
      </c>
      <c r="D104" s="40" t="s">
        <v>301</v>
      </c>
      <c r="E104" s="41" t="s">
        <v>144</v>
      </c>
      <c r="F104" s="42">
        <v>5465</v>
      </c>
      <c r="G104" s="43" t="s">
        <v>0</v>
      </c>
      <c r="H104" s="47">
        <v>0.08993055555555556</v>
      </c>
      <c r="I104" s="48">
        <f t="shared" si="4"/>
        <v>0.0006365740740740672</v>
      </c>
    </row>
    <row r="105" spans="1:9" ht="13.5" customHeight="1">
      <c r="A105" s="29">
        <v>13</v>
      </c>
      <c r="B105" s="38">
        <v>36</v>
      </c>
      <c r="C105" s="39" t="s">
        <v>275</v>
      </c>
      <c r="D105" s="40" t="s">
        <v>276</v>
      </c>
      <c r="E105" s="41" t="s">
        <v>119</v>
      </c>
      <c r="F105" s="42">
        <v>10354</v>
      </c>
      <c r="G105" s="43" t="s">
        <v>0</v>
      </c>
      <c r="H105" s="47">
        <v>0.0900925925925926</v>
      </c>
      <c r="I105" s="48">
        <f t="shared" si="4"/>
        <v>0.000798611111111111</v>
      </c>
    </row>
    <row r="106" spans="1:9" ht="13.5" customHeight="1">
      <c r="A106" s="29">
        <v>14</v>
      </c>
      <c r="B106" s="38">
        <v>1</v>
      </c>
      <c r="C106" s="39" t="s">
        <v>197</v>
      </c>
      <c r="D106" s="40" t="s">
        <v>198</v>
      </c>
      <c r="E106" s="41" t="s">
        <v>41</v>
      </c>
      <c r="F106" s="42">
        <v>19867</v>
      </c>
      <c r="G106" s="43" t="s">
        <v>0</v>
      </c>
      <c r="H106" s="47">
        <v>0.09020833333333333</v>
      </c>
      <c r="I106" s="48">
        <f t="shared" si="4"/>
        <v>0.0009143518518518468</v>
      </c>
    </row>
    <row r="107" spans="1:9" ht="13.5" customHeight="1">
      <c r="A107" s="29">
        <v>15</v>
      </c>
      <c r="B107" s="38">
        <v>55</v>
      </c>
      <c r="C107" s="39" t="s">
        <v>308</v>
      </c>
      <c r="D107" s="40" t="s">
        <v>309</v>
      </c>
      <c r="E107" s="41" t="s">
        <v>141</v>
      </c>
      <c r="F107" s="42">
        <v>11441</v>
      </c>
      <c r="G107" s="43" t="s">
        <v>0</v>
      </c>
      <c r="H107" s="47">
        <v>0.09023148148148148</v>
      </c>
      <c r="I107" s="48">
        <f t="shared" si="4"/>
        <v>0.0009374999999999939</v>
      </c>
    </row>
    <row r="108" spans="1:9" ht="13.5" customHeight="1">
      <c r="A108" s="29">
        <v>16</v>
      </c>
      <c r="B108" s="38">
        <v>54</v>
      </c>
      <c r="C108" s="39" t="s">
        <v>306</v>
      </c>
      <c r="D108" s="40" t="s">
        <v>307</v>
      </c>
      <c r="E108" s="41" t="s">
        <v>144</v>
      </c>
      <c r="F108" s="42">
        <v>19957</v>
      </c>
      <c r="G108" s="43" t="s">
        <v>0</v>
      </c>
      <c r="H108" s="47"/>
      <c r="I108" s="45"/>
    </row>
    <row r="109" spans="1:9" ht="13.5" customHeight="1">
      <c r="A109" s="29">
        <v>17</v>
      </c>
      <c r="B109" s="38">
        <v>11</v>
      </c>
      <c r="C109" s="39" t="s">
        <v>221</v>
      </c>
      <c r="D109" s="40" t="s">
        <v>222</v>
      </c>
      <c r="E109" s="41" t="s">
        <v>69</v>
      </c>
      <c r="F109" s="42">
        <v>20258</v>
      </c>
      <c r="G109" s="43" t="s">
        <v>0</v>
      </c>
      <c r="H109" s="47"/>
      <c r="I109" s="45"/>
    </row>
    <row r="110" spans="1:9" ht="13.5" customHeight="1">
      <c r="A110" s="29">
        <v>18</v>
      </c>
      <c r="B110" s="38">
        <v>64</v>
      </c>
      <c r="C110" s="39" t="s">
        <v>314</v>
      </c>
      <c r="D110" s="40" t="s">
        <v>315</v>
      </c>
      <c r="E110" s="41" t="s">
        <v>189</v>
      </c>
      <c r="F110" s="42">
        <v>20030</v>
      </c>
      <c r="G110" s="43" t="s">
        <v>0</v>
      </c>
      <c r="H110" s="47">
        <v>0.0913888888888889</v>
      </c>
      <c r="I110" s="48">
        <f>H110-$H$93</f>
        <v>0.0020949074074074064</v>
      </c>
    </row>
    <row r="111" spans="1:9" ht="13.5" customHeight="1">
      <c r="A111" s="29">
        <v>19</v>
      </c>
      <c r="B111" s="38">
        <v>53</v>
      </c>
      <c r="C111" s="39" t="s">
        <v>304</v>
      </c>
      <c r="D111" s="40" t="s">
        <v>305</v>
      </c>
      <c r="E111" s="41" t="s">
        <v>144</v>
      </c>
      <c r="F111" s="42">
        <v>13172</v>
      </c>
      <c r="G111" s="43" t="s">
        <v>0</v>
      </c>
      <c r="H111" s="47">
        <v>0.09140046296296296</v>
      </c>
      <c r="I111" s="48">
        <f>H111-$H$93</f>
        <v>0.002106481481481473</v>
      </c>
    </row>
    <row r="112" spans="1:9" ht="13.5" customHeight="1">
      <c r="A112" s="29">
        <v>20</v>
      </c>
      <c r="B112" s="38">
        <v>2</v>
      </c>
      <c r="C112" s="39" t="s">
        <v>199</v>
      </c>
      <c r="D112" s="40" t="s">
        <v>200</v>
      </c>
      <c r="E112" s="41" t="s">
        <v>41</v>
      </c>
      <c r="F112" s="42">
        <v>19868</v>
      </c>
      <c r="G112" s="43" t="s">
        <v>0</v>
      </c>
      <c r="H112" s="47"/>
      <c r="I112" s="45"/>
    </row>
    <row r="113" spans="1:9" ht="13.5" customHeight="1">
      <c r="A113" s="29">
        <v>21</v>
      </c>
      <c r="B113" s="38">
        <v>21</v>
      </c>
      <c r="C113" s="39" t="s">
        <v>242</v>
      </c>
      <c r="D113" s="40" t="s">
        <v>243</v>
      </c>
      <c r="E113" s="41" t="s">
        <v>90</v>
      </c>
      <c r="F113" s="42">
        <v>20203</v>
      </c>
      <c r="G113" s="43" t="s">
        <v>0</v>
      </c>
      <c r="H113" s="47"/>
      <c r="I113" s="45"/>
    </row>
    <row r="114" spans="1:9" ht="13.5" customHeight="1">
      <c r="A114" s="29">
        <v>22</v>
      </c>
      <c r="B114" s="38">
        <v>6</v>
      </c>
      <c r="C114" s="39" t="s">
        <v>208</v>
      </c>
      <c r="D114" s="40" t="s">
        <v>209</v>
      </c>
      <c r="E114" s="41" t="s">
        <v>210</v>
      </c>
      <c r="F114" s="42">
        <v>14473</v>
      </c>
      <c r="G114" s="43" t="s">
        <v>0</v>
      </c>
      <c r="H114" s="47"/>
      <c r="I114" s="45"/>
    </row>
    <row r="115" spans="1:9" ht="13.5" customHeight="1">
      <c r="A115" s="29">
        <v>23</v>
      </c>
      <c r="B115" s="38">
        <v>24</v>
      </c>
      <c r="C115" s="39" t="s">
        <v>248</v>
      </c>
      <c r="D115" s="40" t="s">
        <v>249</v>
      </c>
      <c r="E115" s="41" t="s">
        <v>90</v>
      </c>
      <c r="F115" s="42">
        <v>19875</v>
      </c>
      <c r="G115" s="43" t="s">
        <v>0</v>
      </c>
      <c r="H115" s="47">
        <v>0.09142361111111112</v>
      </c>
      <c r="I115" s="48">
        <f>H115-$H$93</f>
        <v>0.002129629629629634</v>
      </c>
    </row>
    <row r="116" spans="1:9" ht="13.5" customHeight="1">
      <c r="A116" s="29">
        <v>24</v>
      </c>
      <c r="B116" s="38">
        <v>28</v>
      </c>
      <c r="C116" s="39" t="s">
        <v>256</v>
      </c>
      <c r="D116" s="40" t="s">
        <v>257</v>
      </c>
      <c r="E116" s="41" t="s">
        <v>95</v>
      </c>
      <c r="F116" s="42">
        <v>19421</v>
      </c>
      <c r="G116" s="43" t="s">
        <v>0</v>
      </c>
      <c r="H116" s="47">
        <v>0.09248842592592593</v>
      </c>
      <c r="I116" s="48">
        <f>H116-$H$93</f>
        <v>0.003194444444444444</v>
      </c>
    </row>
    <row r="117" spans="1:9" ht="13.5" customHeight="1">
      <c r="A117" s="29">
        <v>25</v>
      </c>
      <c r="B117" s="38">
        <v>40</v>
      </c>
      <c r="C117" s="39" t="s">
        <v>283</v>
      </c>
      <c r="D117" s="40" t="s">
        <v>284</v>
      </c>
      <c r="E117" s="41" t="s">
        <v>33</v>
      </c>
      <c r="F117" s="42">
        <v>19347</v>
      </c>
      <c r="G117" s="43" t="s">
        <v>0</v>
      </c>
      <c r="H117" s="47"/>
      <c r="I117" s="45"/>
    </row>
    <row r="118" spans="1:9" ht="13.5" customHeight="1">
      <c r="A118" s="29">
        <v>26</v>
      </c>
      <c r="B118" s="38">
        <v>44</v>
      </c>
      <c r="C118" s="39" t="s">
        <v>35</v>
      </c>
      <c r="D118" s="40" t="s">
        <v>289</v>
      </c>
      <c r="E118" s="41" t="s">
        <v>122</v>
      </c>
      <c r="F118" s="42">
        <v>20405</v>
      </c>
      <c r="G118" s="43" t="s">
        <v>0</v>
      </c>
      <c r="H118" s="47"/>
      <c r="I118" s="45"/>
    </row>
    <row r="119" spans="1:9" ht="13.5" customHeight="1">
      <c r="A119" s="29">
        <v>27</v>
      </c>
      <c r="B119" s="38">
        <v>61</v>
      </c>
      <c r="C119" s="39" t="s">
        <v>320</v>
      </c>
      <c r="D119" s="40" t="s">
        <v>321</v>
      </c>
      <c r="E119" s="41" t="s">
        <v>155</v>
      </c>
      <c r="F119" s="42">
        <v>12797</v>
      </c>
      <c r="G119" s="43" t="s">
        <v>0</v>
      </c>
      <c r="H119" s="47"/>
      <c r="I119" s="45"/>
    </row>
    <row r="120" spans="1:9" ht="13.5" customHeight="1">
      <c r="A120" s="29">
        <v>28</v>
      </c>
      <c r="B120" s="38">
        <v>48</v>
      </c>
      <c r="C120" s="39" t="s">
        <v>293</v>
      </c>
      <c r="D120" s="40" t="s">
        <v>294</v>
      </c>
      <c r="E120" s="41" t="s">
        <v>295</v>
      </c>
      <c r="F120" s="42">
        <v>13290</v>
      </c>
      <c r="G120" s="43" t="s">
        <v>0</v>
      </c>
      <c r="H120" s="47"/>
      <c r="I120" s="45"/>
    </row>
    <row r="121" spans="1:9" ht="13.5" customHeight="1">
      <c r="A121" s="29">
        <v>29</v>
      </c>
      <c r="B121" s="38">
        <v>23</v>
      </c>
      <c r="C121" s="39" t="s">
        <v>246</v>
      </c>
      <c r="D121" s="40" t="s">
        <v>247</v>
      </c>
      <c r="E121" s="41" t="s">
        <v>90</v>
      </c>
      <c r="F121" s="42">
        <v>19555</v>
      </c>
      <c r="G121" s="43" t="s">
        <v>0</v>
      </c>
      <c r="H121" s="47"/>
      <c r="I121" s="45"/>
    </row>
    <row r="122" spans="1:9" ht="13.5" customHeight="1">
      <c r="A122" s="29">
        <v>30</v>
      </c>
      <c r="B122" s="38">
        <v>35</v>
      </c>
      <c r="C122" s="39" t="s">
        <v>273</v>
      </c>
      <c r="D122" s="40" t="s">
        <v>274</v>
      </c>
      <c r="E122" s="41" t="s">
        <v>119</v>
      </c>
      <c r="F122" s="42">
        <v>20687</v>
      </c>
      <c r="G122" s="43" t="s">
        <v>0</v>
      </c>
      <c r="H122" s="47"/>
      <c r="I122" s="45"/>
    </row>
    <row r="123" spans="1:9" ht="13.5" customHeight="1">
      <c r="A123" s="29">
        <v>31</v>
      </c>
      <c r="B123" s="38">
        <v>20</v>
      </c>
      <c r="C123" s="39" t="s">
        <v>240</v>
      </c>
      <c r="D123" s="40" t="s">
        <v>241</v>
      </c>
      <c r="E123" s="41" t="s">
        <v>170</v>
      </c>
      <c r="F123" s="42">
        <v>19221</v>
      </c>
      <c r="G123" s="43" t="s">
        <v>0</v>
      </c>
      <c r="H123" s="47">
        <v>0.0928125</v>
      </c>
      <c r="I123" s="48">
        <f>H123-$H$93</f>
        <v>0.003518518518518518</v>
      </c>
    </row>
    <row r="124" spans="1:9" ht="13.5" customHeight="1">
      <c r="A124" s="29">
        <v>32</v>
      </c>
      <c r="B124" s="38">
        <v>16</v>
      </c>
      <c r="C124" s="39" t="s">
        <v>231</v>
      </c>
      <c r="D124" s="40" t="s">
        <v>232</v>
      </c>
      <c r="E124" s="41" t="s">
        <v>81</v>
      </c>
      <c r="F124" s="42">
        <v>20099</v>
      </c>
      <c r="G124" s="43" t="s">
        <v>0</v>
      </c>
      <c r="H124" s="47">
        <v>0.09299768518518518</v>
      </c>
      <c r="I124" s="48">
        <f>H124-$H$93</f>
        <v>0.003703703703703695</v>
      </c>
    </row>
    <row r="125" spans="1:9" ht="13.5" customHeight="1">
      <c r="A125" s="29">
        <v>33</v>
      </c>
      <c r="B125" s="38">
        <v>29</v>
      </c>
      <c r="C125" s="39" t="s">
        <v>258</v>
      </c>
      <c r="D125" s="40" t="s">
        <v>259</v>
      </c>
      <c r="E125" s="41" t="s">
        <v>260</v>
      </c>
      <c r="F125" s="42">
        <v>20149</v>
      </c>
      <c r="G125" s="43" t="s">
        <v>0</v>
      </c>
      <c r="H125" s="47">
        <v>0.09309027777777779</v>
      </c>
      <c r="I125" s="48">
        <f>H125-$H$93</f>
        <v>0.0037962962962962976</v>
      </c>
    </row>
    <row r="126" spans="1:9" ht="13.5" customHeight="1">
      <c r="A126" s="29">
        <v>34</v>
      </c>
      <c r="B126" s="38">
        <v>9</v>
      </c>
      <c r="C126" s="39" t="s">
        <v>217</v>
      </c>
      <c r="D126" s="40" t="s">
        <v>218</v>
      </c>
      <c r="E126" s="41" t="s">
        <v>69</v>
      </c>
      <c r="F126" s="42">
        <v>20256</v>
      </c>
      <c r="G126" s="43" t="s">
        <v>0</v>
      </c>
      <c r="H126" s="47"/>
      <c r="I126" s="45"/>
    </row>
    <row r="127" spans="1:9" ht="13.5" customHeight="1">
      <c r="A127" s="29">
        <v>35</v>
      </c>
      <c r="B127" s="38">
        <v>37</v>
      </c>
      <c r="C127" s="39" t="s">
        <v>277</v>
      </c>
      <c r="D127" s="40" t="s">
        <v>278</v>
      </c>
      <c r="E127" s="41" t="s">
        <v>119</v>
      </c>
      <c r="F127" s="42">
        <v>8356</v>
      </c>
      <c r="G127" s="43" t="s">
        <v>0</v>
      </c>
      <c r="H127" s="47">
        <v>0.09311342592592592</v>
      </c>
      <c r="I127" s="48">
        <f>H127-$H$93</f>
        <v>0.003819444444444431</v>
      </c>
    </row>
    <row r="128" spans="1:9" ht="13.5" customHeight="1">
      <c r="A128" s="29">
        <v>36</v>
      </c>
      <c r="B128" s="38">
        <v>27</v>
      </c>
      <c r="C128" s="39" t="s">
        <v>254</v>
      </c>
      <c r="D128" s="40" t="s">
        <v>255</v>
      </c>
      <c r="E128" s="41" t="s">
        <v>87</v>
      </c>
      <c r="F128" s="42">
        <v>19405</v>
      </c>
      <c r="G128" s="43" t="s">
        <v>0</v>
      </c>
      <c r="H128" s="47">
        <v>0.09347222222222222</v>
      </c>
      <c r="I128" s="48">
        <f>H128-$H$93</f>
        <v>0.004178240740740732</v>
      </c>
    </row>
    <row r="129" spans="1:9" ht="13.5" customHeight="1">
      <c r="A129" s="29">
        <v>37</v>
      </c>
      <c r="B129" s="38">
        <v>42</v>
      </c>
      <c r="C129" s="39" t="s">
        <v>285</v>
      </c>
      <c r="D129" s="40" t="s">
        <v>286</v>
      </c>
      <c r="E129" s="41" t="s">
        <v>122</v>
      </c>
      <c r="F129" s="42">
        <v>19611</v>
      </c>
      <c r="G129" s="43" t="s">
        <v>0</v>
      </c>
      <c r="H129" s="47"/>
      <c r="I129" s="45"/>
    </row>
    <row r="130" spans="1:9" ht="13.5" customHeight="1">
      <c r="A130" s="29">
        <v>38</v>
      </c>
      <c r="B130" s="38">
        <v>65</v>
      </c>
      <c r="C130" s="39" t="s">
        <v>296</v>
      </c>
      <c r="D130" s="40" t="s">
        <v>297</v>
      </c>
      <c r="E130" s="41" t="s">
        <v>141</v>
      </c>
      <c r="F130" s="42">
        <v>3713</v>
      </c>
      <c r="G130" s="43" t="s">
        <v>0</v>
      </c>
      <c r="H130" s="47">
        <v>0.09503472222222221</v>
      </c>
      <c r="I130" s="48">
        <f>H130-$H$93</f>
        <v>0.005740740740740727</v>
      </c>
    </row>
    <row r="131" spans="1:9" ht="13.5" customHeight="1">
      <c r="A131" s="29">
        <v>39</v>
      </c>
      <c r="B131" s="38">
        <v>3</v>
      </c>
      <c r="C131" s="39" t="s">
        <v>201</v>
      </c>
      <c r="D131" s="40" t="s">
        <v>202</v>
      </c>
      <c r="E131" s="41" t="s">
        <v>203</v>
      </c>
      <c r="F131" s="42">
        <v>10648</v>
      </c>
      <c r="G131" s="43" t="s">
        <v>0</v>
      </c>
      <c r="H131" s="47">
        <v>0.09594907407407409</v>
      </c>
      <c r="I131" s="48">
        <f>H131-$H$93</f>
        <v>0.006655092592592601</v>
      </c>
    </row>
    <row r="132" spans="1:9" ht="13.5" customHeight="1">
      <c r="A132" s="29">
        <v>40</v>
      </c>
      <c r="B132" s="38">
        <v>52</v>
      </c>
      <c r="C132" s="39" t="s">
        <v>302</v>
      </c>
      <c r="D132" s="40" t="s">
        <v>303</v>
      </c>
      <c r="E132" s="41" t="s">
        <v>144</v>
      </c>
      <c r="F132" s="42">
        <v>7825</v>
      </c>
      <c r="G132" s="43" t="s">
        <v>0</v>
      </c>
      <c r="H132" s="47"/>
      <c r="I132" s="45"/>
    </row>
    <row r="133" spans="1:9" ht="13.5" customHeight="1">
      <c r="A133" s="29">
        <v>41</v>
      </c>
      <c r="B133" s="38">
        <v>7</v>
      </c>
      <c r="C133" s="39" t="s">
        <v>211</v>
      </c>
      <c r="D133" s="40" t="s">
        <v>212</v>
      </c>
      <c r="E133" s="41" t="s">
        <v>213</v>
      </c>
      <c r="F133" s="42">
        <v>20545</v>
      </c>
      <c r="G133" s="43" t="s">
        <v>0</v>
      </c>
      <c r="H133" s="47">
        <v>0.09681712962962963</v>
      </c>
      <c r="I133" s="48">
        <f>H133-$H$93</f>
        <v>0.00752314814814814</v>
      </c>
    </row>
    <row r="134" spans="1:9" ht="13.5" customHeight="1">
      <c r="A134" s="29">
        <v>42</v>
      </c>
      <c r="B134" s="38">
        <v>45</v>
      </c>
      <c r="C134" s="39" t="s">
        <v>214</v>
      </c>
      <c r="D134" s="40" t="s">
        <v>290</v>
      </c>
      <c r="E134" s="41" t="s">
        <v>122</v>
      </c>
      <c r="F134" s="42">
        <v>20406</v>
      </c>
      <c r="G134" s="43" t="s">
        <v>0</v>
      </c>
      <c r="H134" s="47">
        <v>0.09688657407407408</v>
      </c>
      <c r="I134" s="48">
        <f>H134-$H$93</f>
        <v>0.007592592592592595</v>
      </c>
    </row>
    <row r="135" spans="1:9" ht="13.5" customHeight="1">
      <c r="A135" s="29">
        <v>43</v>
      </c>
      <c r="B135" s="38">
        <v>59</v>
      </c>
      <c r="C135" s="39" t="s">
        <v>312</v>
      </c>
      <c r="D135" s="40" t="s">
        <v>313</v>
      </c>
      <c r="E135" s="41" t="s">
        <v>141</v>
      </c>
      <c r="F135" s="42">
        <v>19311</v>
      </c>
      <c r="G135" s="43" t="s">
        <v>0</v>
      </c>
      <c r="H135" s="47">
        <v>0.09694444444444444</v>
      </c>
      <c r="I135" s="48">
        <f>H135-$H$93</f>
        <v>0.007650462962962956</v>
      </c>
    </row>
    <row r="136" spans="1:9" ht="13.5" customHeight="1">
      <c r="A136" s="29">
        <v>44</v>
      </c>
      <c r="B136" s="38">
        <v>38</v>
      </c>
      <c r="C136" s="39" t="s">
        <v>279</v>
      </c>
      <c r="D136" s="40" t="s">
        <v>280</v>
      </c>
      <c r="E136" s="41" t="s">
        <v>119</v>
      </c>
      <c r="F136" s="42">
        <v>10728</v>
      </c>
      <c r="G136" s="43" t="s">
        <v>0</v>
      </c>
      <c r="H136" s="47">
        <v>0.09734953703703704</v>
      </c>
      <c r="I136" s="48">
        <f>H136-$H$93</f>
        <v>0.008055555555555552</v>
      </c>
    </row>
    <row r="137" spans="1:9" ht="13.5" customHeight="1">
      <c r="A137" s="29">
        <v>45</v>
      </c>
      <c r="B137" s="38">
        <v>5</v>
      </c>
      <c r="C137" s="39" t="s">
        <v>206</v>
      </c>
      <c r="D137" s="40" t="s">
        <v>207</v>
      </c>
      <c r="E137" s="41" t="s">
        <v>203</v>
      </c>
      <c r="F137" s="42">
        <v>21085</v>
      </c>
      <c r="G137" s="43" t="s">
        <v>0</v>
      </c>
      <c r="H137" s="47">
        <v>0.1009837962962963</v>
      </c>
      <c r="I137" s="48">
        <f>H137-$H$93</f>
        <v>0.011689814814814806</v>
      </c>
    </row>
    <row r="138" spans="1:9" ht="13.5" customHeight="1">
      <c r="A138" s="29">
        <v>46</v>
      </c>
      <c r="B138" s="38">
        <v>62</v>
      </c>
      <c r="C138" s="39" t="s">
        <v>322</v>
      </c>
      <c r="D138" s="40" t="s">
        <v>323</v>
      </c>
      <c r="E138" s="41" t="s">
        <v>155</v>
      </c>
      <c r="F138" s="42">
        <v>19266</v>
      </c>
      <c r="G138" s="43" t="s">
        <v>0</v>
      </c>
      <c r="H138" s="47"/>
      <c r="I138" s="45"/>
    </row>
    <row r="139" spans="1:9" ht="13.5" customHeight="1">
      <c r="A139" s="29">
        <v>47</v>
      </c>
      <c r="B139" s="38">
        <v>14</v>
      </c>
      <c r="C139" s="39" t="s">
        <v>227</v>
      </c>
      <c r="D139" s="40" t="s">
        <v>228</v>
      </c>
      <c r="E139" s="41" t="s">
        <v>78</v>
      </c>
      <c r="F139" s="42">
        <v>8241</v>
      </c>
      <c r="G139" s="43" t="s">
        <v>0</v>
      </c>
      <c r="H139" s="47">
        <v>0.09880787037037037</v>
      </c>
      <c r="I139" s="48">
        <f aca="true" t="shared" si="5" ref="I139:I145">H139-$H$93</f>
        <v>0.009513888888888877</v>
      </c>
    </row>
    <row r="140" spans="1:9" ht="13.5" customHeight="1">
      <c r="A140" s="29">
        <v>48</v>
      </c>
      <c r="B140" s="38">
        <v>13</v>
      </c>
      <c r="C140" s="39" t="s">
        <v>225</v>
      </c>
      <c r="D140" s="40" t="s">
        <v>226</v>
      </c>
      <c r="E140" s="41" t="s">
        <v>148</v>
      </c>
      <c r="F140" s="42">
        <v>14424</v>
      </c>
      <c r="G140" s="43" t="s">
        <v>0</v>
      </c>
      <c r="H140" s="47">
        <v>0.09894675925925926</v>
      </c>
      <c r="I140" s="48">
        <f t="shared" si="5"/>
        <v>0.009652777777777774</v>
      </c>
    </row>
    <row r="141" spans="1:9" ht="13.5" customHeight="1">
      <c r="A141" s="29">
        <v>49</v>
      </c>
      <c r="B141" s="38">
        <v>31</v>
      </c>
      <c r="C141" s="39" t="s">
        <v>263</v>
      </c>
      <c r="D141" s="40" t="s">
        <v>264</v>
      </c>
      <c r="E141" s="41" t="s">
        <v>265</v>
      </c>
      <c r="F141" s="42">
        <v>12235</v>
      </c>
      <c r="G141" s="43" t="s">
        <v>0</v>
      </c>
      <c r="H141" s="47">
        <v>0.09932870370370371</v>
      </c>
      <c r="I141" s="48">
        <f t="shared" si="5"/>
        <v>0.010034722222222223</v>
      </c>
    </row>
    <row r="142" spans="1:9" ht="13.5" customHeight="1">
      <c r="A142" s="29">
        <v>50</v>
      </c>
      <c r="B142" s="38">
        <v>43</v>
      </c>
      <c r="C142" s="39" t="s">
        <v>287</v>
      </c>
      <c r="D142" s="40" t="s">
        <v>288</v>
      </c>
      <c r="E142" s="41" t="s">
        <v>122</v>
      </c>
      <c r="F142" s="42">
        <v>20213</v>
      </c>
      <c r="G142" s="43" t="s">
        <v>0</v>
      </c>
      <c r="H142" s="47">
        <v>0.10380787037037037</v>
      </c>
      <c r="I142" s="48">
        <f t="shared" si="5"/>
        <v>0.014513888888888882</v>
      </c>
    </row>
    <row r="143" spans="1:9" ht="13.5" customHeight="1">
      <c r="A143" s="29">
        <v>51</v>
      </c>
      <c r="B143" s="38">
        <v>22</v>
      </c>
      <c r="C143" s="39" t="s">
        <v>244</v>
      </c>
      <c r="D143" s="40" t="s">
        <v>245</v>
      </c>
      <c r="E143" s="41" t="s">
        <v>90</v>
      </c>
      <c r="F143" s="42">
        <v>20027</v>
      </c>
      <c r="G143" s="43" t="s">
        <v>0</v>
      </c>
      <c r="H143" s="47"/>
      <c r="I143" s="45"/>
    </row>
    <row r="144" spans="1:9" ht="13.5" customHeight="1">
      <c r="A144" s="29">
        <v>52</v>
      </c>
      <c r="B144" s="38">
        <v>30</v>
      </c>
      <c r="C144" s="39" t="s">
        <v>261</v>
      </c>
      <c r="D144" s="40" t="s">
        <v>262</v>
      </c>
      <c r="E144" s="41" t="s">
        <v>260</v>
      </c>
      <c r="F144" s="42">
        <v>19890</v>
      </c>
      <c r="G144" s="43" t="s">
        <v>0</v>
      </c>
      <c r="H144" s="47">
        <v>0.10512731481481481</v>
      </c>
      <c r="I144" s="48">
        <f t="shared" si="5"/>
        <v>0.015833333333333324</v>
      </c>
    </row>
    <row r="145" spans="1:9" ht="13.5" customHeight="1">
      <c r="A145" s="29">
        <v>53</v>
      </c>
      <c r="B145" s="38">
        <v>57</v>
      </c>
      <c r="C145" s="39" t="s">
        <v>310</v>
      </c>
      <c r="D145" s="40" t="s">
        <v>311</v>
      </c>
      <c r="E145" s="41" t="s">
        <v>131</v>
      </c>
      <c r="F145" s="42">
        <v>5598</v>
      </c>
      <c r="G145" s="43" t="s">
        <v>0</v>
      </c>
      <c r="H145" s="47">
        <v>0.10615740740740741</v>
      </c>
      <c r="I145" s="48">
        <f t="shared" si="5"/>
        <v>0.01686342592592592</v>
      </c>
    </row>
    <row r="146" spans="1:9" ht="13.5" customHeight="1">
      <c r="A146" s="29"/>
      <c r="B146" s="38">
        <v>4</v>
      </c>
      <c r="C146" s="39" t="s">
        <v>204</v>
      </c>
      <c r="D146" s="40" t="s">
        <v>205</v>
      </c>
      <c r="E146" s="41" t="s">
        <v>203</v>
      </c>
      <c r="F146" s="42">
        <v>20523</v>
      </c>
      <c r="G146" s="43" t="s">
        <v>0</v>
      </c>
      <c r="H146" s="44" t="s">
        <v>364</v>
      </c>
      <c r="I146" s="45"/>
    </row>
    <row r="147" spans="1:9" ht="13.5" customHeight="1">
      <c r="A147" s="29"/>
      <c r="B147" s="38">
        <v>8</v>
      </c>
      <c r="C147" s="39" t="s">
        <v>214</v>
      </c>
      <c r="D147" s="40" t="s">
        <v>215</v>
      </c>
      <c r="E147" s="41" t="s">
        <v>216</v>
      </c>
      <c r="F147" s="42">
        <v>8452</v>
      </c>
      <c r="G147" s="43" t="s">
        <v>0</v>
      </c>
      <c r="H147" s="44" t="s">
        <v>364</v>
      </c>
      <c r="I147" s="45"/>
    </row>
    <row r="148" spans="1:9" ht="13.5" customHeight="1">
      <c r="A148" s="29"/>
      <c r="B148" s="38">
        <v>32</v>
      </c>
      <c r="C148" s="39" t="s">
        <v>266</v>
      </c>
      <c r="D148" s="40" t="s">
        <v>267</v>
      </c>
      <c r="E148" s="41" t="s">
        <v>37</v>
      </c>
      <c r="F148" s="42">
        <v>12316</v>
      </c>
      <c r="G148" s="43" t="s">
        <v>0</v>
      </c>
      <c r="H148" s="44" t="s">
        <v>364</v>
      </c>
      <c r="I148" s="45"/>
    </row>
    <row r="149" spans="1:9" ht="13.5" customHeight="1">
      <c r="A149" s="29"/>
      <c r="B149" s="38">
        <v>33</v>
      </c>
      <c r="C149" s="39" t="s">
        <v>268</v>
      </c>
      <c r="D149" s="40" t="s">
        <v>269</v>
      </c>
      <c r="E149" s="41" t="s">
        <v>160</v>
      </c>
      <c r="F149" s="42">
        <v>9899</v>
      </c>
      <c r="G149" s="43" t="s">
        <v>0</v>
      </c>
      <c r="H149" s="44" t="s">
        <v>364</v>
      </c>
      <c r="I149" s="45"/>
    </row>
    <row r="150" spans="1:9" ht="13.5" customHeight="1">
      <c r="A150" s="29"/>
      <c r="B150" s="38">
        <v>39</v>
      </c>
      <c r="C150" s="39" t="s">
        <v>281</v>
      </c>
      <c r="D150" s="40" t="s">
        <v>282</v>
      </c>
      <c r="E150" s="41" t="s">
        <v>119</v>
      </c>
      <c r="F150" s="42">
        <v>20688</v>
      </c>
      <c r="G150" s="43" t="s">
        <v>0</v>
      </c>
      <c r="H150" s="44" t="s">
        <v>364</v>
      </c>
      <c r="I150" s="45"/>
    </row>
    <row r="151" spans="1:9" ht="13.5" customHeight="1">
      <c r="A151" s="29"/>
      <c r="B151" s="38">
        <v>46</v>
      </c>
      <c r="C151" s="39" t="s">
        <v>291</v>
      </c>
      <c r="D151" s="40" t="s">
        <v>292</v>
      </c>
      <c r="E151" s="41" t="s">
        <v>122</v>
      </c>
      <c r="F151" s="42">
        <v>20668</v>
      </c>
      <c r="G151" s="43" t="s">
        <v>0</v>
      </c>
      <c r="H151" s="44" t="s">
        <v>364</v>
      </c>
      <c r="I151" s="45"/>
    </row>
    <row r="152" spans="1:9" ht="13.5" customHeight="1">
      <c r="A152" s="29"/>
      <c r="B152" s="38">
        <v>63</v>
      </c>
      <c r="C152" s="39" t="s">
        <v>316</v>
      </c>
      <c r="D152" s="40" t="s">
        <v>317</v>
      </c>
      <c r="E152" s="41" t="s">
        <v>151</v>
      </c>
      <c r="F152" s="42">
        <v>19853</v>
      </c>
      <c r="G152" s="43" t="s">
        <v>0</v>
      </c>
      <c r="H152" s="44" t="s">
        <v>364</v>
      </c>
      <c r="I152" s="45"/>
    </row>
    <row r="153" spans="1:9" ht="15">
      <c r="A153" s="49" t="s">
        <v>369</v>
      </c>
      <c r="B153" s="25"/>
      <c r="C153" s="26" t="s">
        <v>5</v>
      </c>
      <c r="D153" s="27">
        <v>60</v>
      </c>
      <c r="E153" s="25"/>
      <c r="F153" s="25"/>
      <c r="G153" s="28"/>
      <c r="H153" s="28"/>
      <c r="I153" s="25"/>
    </row>
    <row r="154" spans="1:9" s="30" customFormat="1" ht="15">
      <c r="A154" s="36"/>
      <c r="B154" s="31"/>
      <c r="C154" s="32"/>
      <c r="D154" s="33"/>
      <c r="E154" s="31"/>
      <c r="F154" s="31"/>
      <c r="G154" s="34"/>
      <c r="H154" s="34"/>
      <c r="I154" s="31"/>
    </row>
    <row r="155" spans="1:9" s="30" customFormat="1" ht="15">
      <c r="A155" s="36"/>
      <c r="B155" s="31"/>
      <c r="C155" s="32"/>
      <c r="D155" s="33"/>
      <c r="E155" s="31"/>
      <c r="F155" s="31"/>
      <c r="G155" s="34"/>
      <c r="H155" s="34"/>
      <c r="I155" s="31"/>
    </row>
    <row r="156" spans="1:9" s="30" customFormat="1" ht="15">
      <c r="A156" s="36"/>
      <c r="B156" s="31"/>
      <c r="C156" s="32"/>
      <c r="D156" s="33"/>
      <c r="E156" s="31"/>
      <c r="F156" s="31"/>
      <c r="G156" s="34"/>
      <c r="H156" s="34"/>
      <c r="I156" s="31"/>
    </row>
    <row r="157" spans="1:9" s="30" customFormat="1" ht="15">
      <c r="A157" s="36"/>
      <c r="B157" s="31"/>
      <c r="C157" s="32"/>
      <c r="D157" s="33"/>
      <c r="E157" s="31"/>
      <c r="F157" s="31"/>
      <c r="G157" s="34"/>
      <c r="H157" s="34"/>
      <c r="I157" s="31"/>
    </row>
    <row r="158" spans="1:9" s="30" customFormat="1" ht="15">
      <c r="A158" s="36"/>
      <c r="B158" s="31"/>
      <c r="C158" s="32"/>
      <c r="D158" s="33"/>
      <c r="E158" s="31"/>
      <c r="F158" s="31"/>
      <c r="G158" s="34"/>
      <c r="H158" s="34"/>
      <c r="I158" s="31"/>
    </row>
    <row r="159" spans="1:9" s="30" customFormat="1" ht="15">
      <c r="A159" s="36"/>
      <c r="B159" s="31"/>
      <c r="C159" s="32"/>
      <c r="D159" s="33"/>
      <c r="E159" s="31"/>
      <c r="F159" s="31"/>
      <c r="G159" s="34"/>
      <c r="H159" s="34"/>
      <c r="I159" s="31"/>
    </row>
    <row r="160" spans="1:9" s="30" customFormat="1" ht="15">
      <c r="A160" s="36"/>
      <c r="B160" s="31"/>
      <c r="C160" s="32"/>
      <c r="D160" s="33"/>
      <c r="E160" s="31"/>
      <c r="F160" s="31"/>
      <c r="G160" s="34"/>
      <c r="H160" s="34"/>
      <c r="I160" s="31"/>
    </row>
    <row r="161" spans="1:9" s="30" customFormat="1" ht="15">
      <c r="A161" s="36"/>
      <c r="B161" s="31"/>
      <c r="C161" s="32"/>
      <c r="D161" s="33"/>
      <c r="E161" s="31"/>
      <c r="F161" s="31"/>
      <c r="G161" s="34"/>
      <c r="H161" s="34"/>
      <c r="I161" s="31"/>
    </row>
    <row r="162" spans="1:9" s="30" customFormat="1" ht="15">
      <c r="A162" s="36"/>
      <c r="B162" s="31"/>
      <c r="C162" s="32"/>
      <c r="D162" s="33"/>
      <c r="E162" s="31"/>
      <c r="F162" s="31"/>
      <c r="G162" s="34"/>
      <c r="H162" s="34"/>
      <c r="I162" s="31"/>
    </row>
    <row r="163" spans="1:9" s="30" customFormat="1" ht="15">
      <c r="A163" s="36"/>
      <c r="B163" s="31"/>
      <c r="C163" s="32"/>
      <c r="D163" s="33"/>
      <c r="E163" s="31"/>
      <c r="F163" s="31"/>
      <c r="G163" s="34"/>
      <c r="H163" s="34"/>
      <c r="I163" s="31"/>
    </row>
    <row r="164" spans="1:9" s="1" customFormat="1" ht="26.25" customHeight="1">
      <c r="A164" s="51" t="s">
        <v>161</v>
      </c>
      <c r="B164" s="51"/>
      <c r="C164" s="51"/>
      <c r="D164" s="51"/>
      <c r="E164" s="51"/>
      <c r="F164" s="51"/>
      <c r="G164" s="51"/>
      <c r="H164" s="51"/>
      <c r="I164" s="51"/>
    </row>
    <row r="165" spans="1:9" s="1" customFormat="1" ht="10.5" customHeight="1">
      <c r="A165" s="52"/>
      <c r="B165" s="52"/>
      <c r="C165" s="52"/>
      <c r="D165" s="52"/>
      <c r="E165" s="52"/>
      <c r="F165" s="52"/>
      <c r="G165" s="52"/>
      <c r="H165" s="52"/>
      <c r="I165" s="52"/>
    </row>
    <row r="166" spans="2:9" s="1" customFormat="1" ht="14.25" customHeight="1">
      <c r="B166" s="7"/>
      <c r="D166" s="53" t="s">
        <v>28</v>
      </c>
      <c r="E166" s="53"/>
      <c r="F166" s="53"/>
      <c r="G166" s="53"/>
      <c r="H166" s="8"/>
      <c r="I166" s="3" t="s">
        <v>31</v>
      </c>
    </row>
    <row r="167" spans="1:9" s="1" customFormat="1" ht="12" customHeight="1">
      <c r="A167" s="50" t="s">
        <v>162</v>
      </c>
      <c r="B167" s="50"/>
      <c r="C167" s="46">
        <v>42217</v>
      </c>
      <c r="D167" s="6"/>
      <c r="E167" s="5"/>
      <c r="F167" s="4"/>
      <c r="I167" s="3" t="s">
        <v>34</v>
      </c>
    </row>
    <row r="168" spans="1:9" s="1" customFormat="1" ht="21">
      <c r="A168" s="54" t="s">
        <v>32</v>
      </c>
      <c r="B168" s="54"/>
      <c r="C168" s="54"/>
      <c r="D168" s="54"/>
      <c r="E168" s="54"/>
      <c r="F168" s="54"/>
      <c r="G168" s="54"/>
      <c r="H168" s="54"/>
      <c r="I168" s="54"/>
    </row>
    <row r="169" ht="7.5" customHeight="1">
      <c r="I169" s="2"/>
    </row>
    <row r="170" spans="1:9" ht="14.25" customHeight="1">
      <c r="A170" s="19" t="s">
        <v>21</v>
      </c>
      <c r="B170" s="19" t="s">
        <v>20</v>
      </c>
      <c r="C170" s="18" t="s">
        <v>19</v>
      </c>
      <c r="D170" s="19" t="s">
        <v>18</v>
      </c>
      <c r="E170" s="19" t="s">
        <v>17</v>
      </c>
      <c r="F170" s="18" t="s">
        <v>16</v>
      </c>
      <c r="G170" s="18" t="s">
        <v>15</v>
      </c>
      <c r="H170" s="17" t="s">
        <v>14</v>
      </c>
      <c r="I170" s="16" t="s">
        <v>26</v>
      </c>
    </row>
    <row r="171" spans="1:9" s="10" customFormat="1" ht="10.5" customHeight="1">
      <c r="A171" s="14" t="s">
        <v>13</v>
      </c>
      <c r="B171" s="15" t="s">
        <v>12</v>
      </c>
      <c r="C171" s="13" t="s">
        <v>11</v>
      </c>
      <c r="D171" s="14" t="s">
        <v>10</v>
      </c>
      <c r="E171" s="14" t="s">
        <v>9</v>
      </c>
      <c r="F171" s="13" t="s">
        <v>8</v>
      </c>
      <c r="G171" s="13" t="s">
        <v>7</v>
      </c>
      <c r="H171" s="12" t="s">
        <v>6</v>
      </c>
      <c r="I171" s="11" t="s">
        <v>27</v>
      </c>
    </row>
    <row r="172" spans="2:9" s="1" customFormat="1" ht="6" customHeight="1">
      <c r="B172" s="7"/>
      <c r="C172" s="6"/>
      <c r="D172" s="6"/>
      <c r="E172" s="5"/>
      <c r="F172" s="4"/>
      <c r="I172" s="9"/>
    </row>
    <row r="173" spans="1:9" ht="15.75" thickBot="1">
      <c r="A173" s="55" t="s">
        <v>24</v>
      </c>
      <c r="B173" s="55"/>
      <c r="C173" s="55"/>
      <c r="D173" s="55"/>
      <c r="E173" s="55"/>
      <c r="F173" s="55"/>
      <c r="G173" s="55"/>
      <c r="H173" s="55"/>
      <c r="I173" s="55"/>
    </row>
    <row r="174" spans="1:9" ht="15">
      <c r="A174" s="21" t="s">
        <v>370</v>
      </c>
      <c r="B174" s="20"/>
      <c r="C174" s="22"/>
      <c r="D174" s="20"/>
      <c r="E174" s="20"/>
      <c r="F174" s="20"/>
      <c r="G174" s="20"/>
      <c r="H174" s="23"/>
      <c r="I174" s="24" t="s">
        <v>365</v>
      </c>
    </row>
    <row r="175" spans="1:9" ht="15">
      <c r="A175" s="29">
        <v>1</v>
      </c>
      <c r="B175" s="38">
        <v>9</v>
      </c>
      <c r="C175" s="39" t="s">
        <v>339</v>
      </c>
      <c r="D175" s="40" t="s">
        <v>340</v>
      </c>
      <c r="E175" s="41" t="s">
        <v>37</v>
      </c>
      <c r="F175" s="42">
        <v>9821</v>
      </c>
      <c r="G175" s="43" t="s">
        <v>1</v>
      </c>
      <c r="H175" s="47">
        <v>0.05811342592592592</v>
      </c>
      <c r="I175" s="48">
        <f>H175-$H$175</f>
        <v>0</v>
      </c>
    </row>
    <row r="176" spans="1:9" ht="15">
      <c r="A176" s="29">
        <v>2</v>
      </c>
      <c r="B176" s="38">
        <v>19</v>
      </c>
      <c r="C176" s="39" t="s">
        <v>358</v>
      </c>
      <c r="D176" s="40" t="s">
        <v>359</v>
      </c>
      <c r="E176" s="41" t="s">
        <v>160</v>
      </c>
      <c r="F176" s="42">
        <v>9541</v>
      </c>
      <c r="G176" s="43" t="s">
        <v>1</v>
      </c>
      <c r="H176" s="47"/>
      <c r="I176" s="48"/>
    </row>
    <row r="177" spans="1:9" ht="15">
      <c r="A177" s="29">
        <v>3</v>
      </c>
      <c r="B177" s="38">
        <v>5</v>
      </c>
      <c r="C177" s="39" t="s">
        <v>330</v>
      </c>
      <c r="D177" s="40" t="s">
        <v>331</v>
      </c>
      <c r="E177" s="41" t="s">
        <v>155</v>
      </c>
      <c r="F177" s="42">
        <v>10502</v>
      </c>
      <c r="G177" s="43" t="s">
        <v>1</v>
      </c>
      <c r="H177" s="47"/>
      <c r="I177" s="48"/>
    </row>
    <row r="178" spans="1:9" ht="15">
      <c r="A178" s="29">
        <v>4</v>
      </c>
      <c r="B178" s="38">
        <v>18</v>
      </c>
      <c r="C178" s="39" t="s">
        <v>356</v>
      </c>
      <c r="D178" s="40" t="s">
        <v>357</v>
      </c>
      <c r="E178" s="41" t="s">
        <v>189</v>
      </c>
      <c r="F178" s="42">
        <v>19819</v>
      </c>
      <c r="G178" s="43" t="s">
        <v>1</v>
      </c>
      <c r="H178" s="47"/>
      <c r="I178" s="48"/>
    </row>
    <row r="179" spans="1:9" ht="15">
      <c r="A179" s="29">
        <v>5</v>
      </c>
      <c r="B179" s="38">
        <v>1</v>
      </c>
      <c r="C179" s="39" t="s">
        <v>324</v>
      </c>
      <c r="D179" s="40" t="s">
        <v>325</v>
      </c>
      <c r="E179" s="41" t="s">
        <v>41</v>
      </c>
      <c r="F179" s="42">
        <v>11991</v>
      </c>
      <c r="G179" s="43" t="s">
        <v>1</v>
      </c>
      <c r="H179" s="47"/>
      <c r="I179" s="48"/>
    </row>
    <row r="180" spans="1:9" ht="15">
      <c r="A180" s="29">
        <v>6</v>
      </c>
      <c r="B180" s="38">
        <v>15</v>
      </c>
      <c r="C180" s="39" t="s">
        <v>352</v>
      </c>
      <c r="D180" s="40" t="s">
        <v>353</v>
      </c>
      <c r="E180" s="41" t="s">
        <v>141</v>
      </c>
      <c r="F180" s="42">
        <v>12285</v>
      </c>
      <c r="G180" s="43" t="s">
        <v>1</v>
      </c>
      <c r="H180" s="47"/>
      <c r="I180" s="48"/>
    </row>
    <row r="181" spans="1:9" ht="15">
      <c r="A181" s="29">
        <v>7</v>
      </c>
      <c r="B181" s="38">
        <v>2</v>
      </c>
      <c r="C181" s="39" t="s">
        <v>326</v>
      </c>
      <c r="D181" s="40" t="s">
        <v>327</v>
      </c>
      <c r="E181" s="41" t="s">
        <v>41</v>
      </c>
      <c r="F181" s="42">
        <v>20128</v>
      </c>
      <c r="G181" s="43" t="s">
        <v>1</v>
      </c>
      <c r="H181" s="47">
        <v>0.0587962962962963</v>
      </c>
      <c r="I181" s="48">
        <f aca="true" t="shared" si="6" ref="I181:I190">H181-$H$175</f>
        <v>0.0006828703703703753</v>
      </c>
    </row>
    <row r="182" spans="1:9" ht="15">
      <c r="A182" s="29">
        <v>8</v>
      </c>
      <c r="B182" s="38">
        <v>16</v>
      </c>
      <c r="C182" s="39" t="s">
        <v>354</v>
      </c>
      <c r="D182" s="40" t="s">
        <v>355</v>
      </c>
      <c r="E182" s="41" t="s">
        <v>141</v>
      </c>
      <c r="F182" s="42">
        <v>21073</v>
      </c>
      <c r="G182" s="43" t="s">
        <v>1</v>
      </c>
      <c r="H182" s="47">
        <v>0.05990740740740741</v>
      </c>
      <c r="I182" s="48">
        <f t="shared" si="6"/>
        <v>0.0017939814814814867</v>
      </c>
    </row>
    <row r="183" spans="1:9" ht="15">
      <c r="A183" s="29">
        <v>9</v>
      </c>
      <c r="B183" s="38">
        <v>12</v>
      </c>
      <c r="C183" s="39" t="s">
        <v>346</v>
      </c>
      <c r="D183" s="40" t="s">
        <v>347</v>
      </c>
      <c r="E183" s="41" t="s">
        <v>131</v>
      </c>
      <c r="F183" s="42">
        <v>19702</v>
      </c>
      <c r="G183" s="43" t="s">
        <v>1</v>
      </c>
      <c r="H183" s="47">
        <v>0.06015046296296297</v>
      </c>
      <c r="I183" s="48">
        <f t="shared" si="6"/>
        <v>0.0020370370370370455</v>
      </c>
    </row>
    <row r="184" spans="1:9" ht="15">
      <c r="A184" s="29">
        <v>10</v>
      </c>
      <c r="B184" s="38">
        <v>6</v>
      </c>
      <c r="C184" s="39" t="s">
        <v>332</v>
      </c>
      <c r="D184" s="40" t="s">
        <v>333</v>
      </c>
      <c r="E184" s="41" t="s">
        <v>152</v>
      </c>
      <c r="F184" s="42">
        <v>12588</v>
      </c>
      <c r="G184" s="43" t="s">
        <v>1</v>
      </c>
      <c r="H184" s="47">
        <v>0.06028935185185185</v>
      </c>
      <c r="I184" s="48">
        <f t="shared" si="6"/>
        <v>0.0021759259259259284</v>
      </c>
    </row>
    <row r="185" spans="1:9" ht="15">
      <c r="A185" s="29">
        <v>11</v>
      </c>
      <c r="B185" s="38">
        <v>14</v>
      </c>
      <c r="C185" s="39" t="s">
        <v>350</v>
      </c>
      <c r="D185" s="40" t="s">
        <v>351</v>
      </c>
      <c r="E185" s="41" t="s">
        <v>141</v>
      </c>
      <c r="F185" s="42">
        <v>19562</v>
      </c>
      <c r="G185" s="43" t="s">
        <v>1</v>
      </c>
      <c r="H185" s="47">
        <v>0.06042824074074074</v>
      </c>
      <c r="I185" s="48">
        <f t="shared" si="6"/>
        <v>0.002314814814814818</v>
      </c>
    </row>
    <row r="186" spans="1:9" ht="15">
      <c r="A186" s="29">
        <v>12</v>
      </c>
      <c r="B186" s="38">
        <v>7</v>
      </c>
      <c r="C186" s="39" t="s">
        <v>334</v>
      </c>
      <c r="D186" s="40" t="s">
        <v>335</v>
      </c>
      <c r="E186" s="41" t="s">
        <v>336</v>
      </c>
      <c r="F186" s="42"/>
      <c r="G186" s="43" t="s">
        <v>1</v>
      </c>
      <c r="H186" s="47">
        <v>0.0636574074074074</v>
      </c>
      <c r="I186" s="48">
        <f t="shared" si="6"/>
        <v>0.005543981481481476</v>
      </c>
    </row>
    <row r="187" spans="1:9" ht="15">
      <c r="A187" s="29">
        <v>13</v>
      </c>
      <c r="B187" s="38">
        <v>3</v>
      </c>
      <c r="C187" s="39" t="s">
        <v>328</v>
      </c>
      <c r="D187" s="40" t="s">
        <v>329</v>
      </c>
      <c r="E187" s="41" t="s">
        <v>213</v>
      </c>
      <c r="F187" s="42">
        <v>20543</v>
      </c>
      <c r="G187" s="43" t="s">
        <v>1</v>
      </c>
      <c r="H187" s="47">
        <v>0.06405092592592593</v>
      </c>
      <c r="I187" s="48">
        <f t="shared" si="6"/>
        <v>0.005937500000000005</v>
      </c>
    </row>
    <row r="188" spans="1:9" ht="15">
      <c r="A188" s="29">
        <v>14</v>
      </c>
      <c r="B188" s="38">
        <v>11</v>
      </c>
      <c r="C188" s="39" t="s">
        <v>344</v>
      </c>
      <c r="D188" s="40" t="s">
        <v>345</v>
      </c>
      <c r="E188" s="41" t="s">
        <v>147</v>
      </c>
      <c r="F188" s="42">
        <v>19248</v>
      </c>
      <c r="G188" s="43" t="s">
        <v>1</v>
      </c>
      <c r="H188" s="47">
        <v>0.06476851851851852</v>
      </c>
      <c r="I188" s="48">
        <f t="shared" si="6"/>
        <v>0.006655092592592594</v>
      </c>
    </row>
    <row r="189" spans="1:9" ht="15">
      <c r="A189" s="29">
        <v>15</v>
      </c>
      <c r="B189" s="38">
        <v>13</v>
      </c>
      <c r="C189" s="39" t="s">
        <v>348</v>
      </c>
      <c r="D189" s="40" t="s">
        <v>349</v>
      </c>
      <c r="E189" s="41" t="s">
        <v>141</v>
      </c>
      <c r="F189" s="42">
        <v>20563</v>
      </c>
      <c r="G189" s="43" t="s">
        <v>1</v>
      </c>
      <c r="H189" s="47">
        <v>0.06583333333333334</v>
      </c>
      <c r="I189" s="48">
        <f t="shared" si="6"/>
        <v>0.007719907407407418</v>
      </c>
    </row>
    <row r="190" spans="1:9" ht="15">
      <c r="A190" s="29">
        <v>16</v>
      </c>
      <c r="B190" s="38">
        <v>8</v>
      </c>
      <c r="C190" s="39" t="s">
        <v>337</v>
      </c>
      <c r="D190" s="40" t="s">
        <v>338</v>
      </c>
      <c r="E190" s="41" t="s">
        <v>260</v>
      </c>
      <c r="F190" s="42">
        <v>20440</v>
      </c>
      <c r="G190" s="43" t="s">
        <v>1</v>
      </c>
      <c r="H190" s="47">
        <v>0.07052083333333332</v>
      </c>
      <c r="I190" s="48">
        <f t="shared" si="6"/>
        <v>0.012407407407407402</v>
      </c>
    </row>
    <row r="191" spans="1:9" ht="15">
      <c r="A191" s="29"/>
      <c r="B191" s="38">
        <v>10</v>
      </c>
      <c r="C191" s="39" t="s">
        <v>341</v>
      </c>
      <c r="D191" s="40" t="s">
        <v>342</v>
      </c>
      <c r="E191" s="41" t="s">
        <v>343</v>
      </c>
      <c r="F191" s="42">
        <v>5222</v>
      </c>
      <c r="G191" s="43" t="s">
        <v>1</v>
      </c>
      <c r="H191" s="47" t="s">
        <v>364</v>
      </c>
      <c r="I191" s="48"/>
    </row>
    <row r="192" spans="1:9" ht="15">
      <c r="A192" s="49" t="s">
        <v>369</v>
      </c>
      <c r="B192" s="25"/>
      <c r="C192" s="26" t="s">
        <v>5</v>
      </c>
      <c r="D192" s="35">
        <v>17</v>
      </c>
      <c r="E192" s="25"/>
      <c r="F192" s="25"/>
      <c r="G192" s="28"/>
      <c r="H192" s="28"/>
      <c r="I192" s="25"/>
    </row>
  </sheetData>
  <sheetProtection/>
  <mergeCells count="19">
    <mergeCell ref="A173:I173"/>
    <mergeCell ref="A165:I165"/>
    <mergeCell ref="D166:G166"/>
    <mergeCell ref="A168:I168"/>
    <mergeCell ref="A63:I63"/>
    <mergeCell ref="A1:I1"/>
    <mergeCell ref="A5:I5"/>
    <mergeCell ref="A2:I2"/>
    <mergeCell ref="A10:I10"/>
    <mergeCell ref="D3:G3"/>
    <mergeCell ref="A4:B4"/>
    <mergeCell ref="A167:B167"/>
    <mergeCell ref="A82:I82"/>
    <mergeCell ref="A83:I83"/>
    <mergeCell ref="D84:G84"/>
    <mergeCell ref="A86:I86"/>
    <mergeCell ref="A91:I91"/>
    <mergeCell ref="A164:I164"/>
    <mergeCell ref="A85:B85"/>
  </mergeCells>
  <printOptions/>
  <pageMargins left="0.4724409448818898" right="0.2362204724409449" top="0.2362204724409449" bottom="0.2362204724409449" header="0.2362204724409449" footer="0.1968503937007874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waio</dc:creator>
  <cp:keywords/>
  <dc:description/>
  <cp:lastModifiedBy>HP</cp:lastModifiedBy>
  <cp:lastPrinted>2015-08-01T13:52:21Z</cp:lastPrinted>
  <dcterms:created xsi:type="dcterms:W3CDTF">2011-08-01T13:51:45Z</dcterms:created>
  <dcterms:modified xsi:type="dcterms:W3CDTF">2015-08-03T21:16:43Z</dcterms:modified>
  <cp:category/>
  <cp:version/>
  <cp:contentType/>
  <cp:contentStatus/>
</cp:coreProperties>
</file>